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0" windowWidth="13785" windowHeight="3600" tabRatio="883" activeTab="0"/>
  </bookViews>
  <sheets>
    <sheet name="市町村別" sheetId="1" r:id="rId1"/>
    <sheet name="年齢階級別（初再診別）" sheetId="2" r:id="rId2"/>
    <sheet name="検診方法別" sheetId="3" r:id="rId3"/>
  </sheets>
  <definedNames>
    <definedName name="_xlnm.Print_Area" localSheetId="2">'検診方法別'!$A$1:$AQ$29</definedName>
    <definedName name="_xlnm.Print_Area" localSheetId="0">'市町村別'!$A$1:$AU$70</definedName>
    <definedName name="_xlnm.Print_Area" localSheetId="1">'年齢階級別（初再診別）'!$A$1:$AU$79</definedName>
    <definedName name="_xlnm.Print_Titles" localSheetId="2">'検診方法別'!$A:$A,'検診方法別'!$1:$1</definedName>
    <definedName name="_xlnm.Print_Titles" localSheetId="0">'市町村別'!$A:$B,'市町村別'!$1:$8</definedName>
    <definedName name="_xlnm.Print_Titles" localSheetId="1">'年齢階級別（初再診別）'!$A:$B,'年齢階級別（初再診別）'!$1:$1</definedName>
    <definedName name="Q_アクセス_子宮_9_1">#REF!</definedName>
    <definedName name="Q_アクセス_子宮_9_2">#REF!</definedName>
    <definedName name="Q_アクセス_子宮_9_3">#REF!</definedName>
    <definedName name="Q_アクセス_子宮_9_4">#REF!</definedName>
    <definedName name="Q_アクセス_子宮_9_5">#REF!</definedName>
    <definedName name="Q_アクセス_年度">#REF!</definedName>
    <definedName name="Q_アクセス_頸部_市町村集計">#REF!</definedName>
  </definedNames>
  <calcPr fullCalcOnLoad="1"/>
</workbook>
</file>

<file path=xl/comments1.xml><?xml version="1.0" encoding="utf-8"?>
<comments xmlns="http://schemas.openxmlformats.org/spreadsheetml/2006/main">
  <authors>
    <author>新潟県</author>
  </authors>
  <commentList>
    <comment ref="AT3" authorId="0">
      <text>
        <r>
          <rPr>
            <sz val="12"/>
            <rFont val="ＭＳ Ｐゴシック"/>
            <family val="3"/>
          </rPr>
          <t>がんであった者÷受診者数×100,000</t>
        </r>
        <r>
          <rPr>
            <sz val="9"/>
            <rFont val="ＭＳ Ｐゴシック"/>
            <family val="3"/>
          </rPr>
          <t xml:space="preserve">
</t>
        </r>
      </text>
    </comment>
    <comment ref="AU3" authorId="0">
      <text>
        <r>
          <rPr>
            <sz val="12"/>
            <rFont val="ＭＳ Ｐゴシック"/>
            <family val="3"/>
          </rPr>
          <t>がんであった者÷精密検査受診者数×100</t>
        </r>
        <r>
          <rPr>
            <sz val="9"/>
            <rFont val="ＭＳ Ｐゴシック"/>
            <family val="3"/>
          </rPr>
          <t xml:space="preserve">
</t>
        </r>
      </text>
    </comment>
    <comment ref="AP4" authorId="0">
      <text>
        <r>
          <rPr>
            <sz val="12"/>
            <rFont val="ＭＳ Ｐゴシック"/>
            <family val="3"/>
          </rPr>
          <t>前年度の受診者数と同数か確認する。</t>
        </r>
      </text>
    </comment>
  </commentList>
</comments>
</file>

<file path=xl/sharedStrings.xml><?xml version="1.0" encoding="utf-8"?>
<sst xmlns="http://schemas.openxmlformats.org/spreadsheetml/2006/main" count="498" uniqueCount="158">
  <si>
    <t>２０歳以上</t>
  </si>
  <si>
    <t>要精検者数</t>
  </si>
  <si>
    <t>精検受診者数</t>
  </si>
  <si>
    <t xml:space="preserve"> 精       検       結       果</t>
  </si>
  <si>
    <t>精検結果不明</t>
  </si>
  <si>
    <t>精検未受診者</t>
  </si>
  <si>
    <t>受診率</t>
  </si>
  <si>
    <t>参考</t>
  </si>
  <si>
    <t>要精検率</t>
  </si>
  <si>
    <t>精検受診率</t>
  </si>
  <si>
    <t>がん発見率</t>
  </si>
  <si>
    <t>陽性反応的中度</t>
  </si>
  <si>
    <t>異</t>
  </si>
  <si>
    <t>異形成</t>
  </si>
  <si>
    <t>そ</t>
  </si>
  <si>
    <t>常</t>
  </si>
  <si>
    <t>高</t>
  </si>
  <si>
    <t>中</t>
  </si>
  <si>
    <t>軽</t>
  </si>
  <si>
    <t>の</t>
  </si>
  <si>
    <t xml:space="preserve">   区    分</t>
  </si>
  <si>
    <t>な</t>
  </si>
  <si>
    <t>上皮</t>
  </si>
  <si>
    <t>等</t>
  </si>
  <si>
    <t>他</t>
  </si>
  <si>
    <t>し</t>
  </si>
  <si>
    <t>がん</t>
  </si>
  <si>
    <t>微小
浸潤</t>
  </si>
  <si>
    <t>内がん</t>
  </si>
  <si>
    <t>度</t>
  </si>
  <si>
    <t>※受診率＝（当該年度受診者数＋前年度受診者数－２年連続受診者数）÷対象者数×１００</t>
  </si>
  <si>
    <t>県　計</t>
  </si>
  <si>
    <t>市　計</t>
  </si>
  <si>
    <t>町村計</t>
  </si>
  <si>
    <t>村上保健所管内計</t>
  </si>
  <si>
    <t>村上市</t>
  </si>
  <si>
    <t>関川村</t>
  </si>
  <si>
    <t>粟島浦村</t>
  </si>
  <si>
    <t>新発田保健所管内計</t>
  </si>
  <si>
    <t>新発田市</t>
  </si>
  <si>
    <t>阿賀野市</t>
  </si>
  <si>
    <t>胎内市</t>
  </si>
  <si>
    <t>聖籠町</t>
  </si>
  <si>
    <t>新津保健所管内計</t>
  </si>
  <si>
    <t>五泉市</t>
  </si>
  <si>
    <t>阿賀町</t>
  </si>
  <si>
    <t>三条保健所管内計</t>
  </si>
  <si>
    <t>三条市</t>
  </si>
  <si>
    <t>燕市</t>
  </si>
  <si>
    <t>加茂市</t>
  </si>
  <si>
    <t>田上町</t>
  </si>
  <si>
    <t>弥彦村</t>
  </si>
  <si>
    <t>長岡保健所管内計</t>
  </si>
  <si>
    <t>長岡市</t>
  </si>
  <si>
    <t>見附市</t>
  </si>
  <si>
    <t>出雲崎町</t>
  </si>
  <si>
    <t>魚沼保健所管内計</t>
  </si>
  <si>
    <t>小千谷市</t>
  </si>
  <si>
    <t>魚沼市</t>
  </si>
  <si>
    <t>南魚沼保健所管内計</t>
  </si>
  <si>
    <t>南魚沼市</t>
  </si>
  <si>
    <t>湯沢町</t>
  </si>
  <si>
    <t>十日町保健所管内計</t>
  </si>
  <si>
    <t>十日町市</t>
  </si>
  <si>
    <t>津南町</t>
  </si>
  <si>
    <t>柏崎保健所管内計</t>
  </si>
  <si>
    <t>柏崎市</t>
  </si>
  <si>
    <t>刈羽村</t>
  </si>
  <si>
    <t>上越保健所管内計</t>
  </si>
  <si>
    <t>上越市</t>
  </si>
  <si>
    <t>妙高市</t>
  </si>
  <si>
    <t>糸魚川保健所管内計</t>
  </si>
  <si>
    <t>糸魚川市</t>
  </si>
  <si>
    <t>佐渡保健所管内計</t>
  </si>
  <si>
    <t>佐渡市</t>
  </si>
  <si>
    <t>新潟市</t>
  </si>
  <si>
    <t>初診・再診合計</t>
  </si>
  <si>
    <t xml:space="preserve"> 区   分</t>
  </si>
  <si>
    <t>20歳未満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</si>
  <si>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</si>
  <si>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</si>
  <si>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</si>
  <si>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</si>
  <si>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</si>
  <si>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</si>
  <si>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</si>
  <si>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</si>
  <si>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</si>
  <si>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</si>
  <si>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</si>
  <si>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</si>
  <si>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80歳-</t>
  </si>
  <si>
    <t>計</t>
  </si>
  <si>
    <t xml:space="preserve"> (注) ｢体がん｣は子宮頸がん検診に際して発見された体がん。</t>
  </si>
  <si>
    <t>初診</t>
  </si>
  <si>
    <t>再診</t>
  </si>
  <si>
    <t>検診車</t>
  </si>
  <si>
    <t>初  診</t>
  </si>
  <si>
    <t>再  診</t>
  </si>
  <si>
    <t>20歳以上計</t>
  </si>
  <si>
    <t>施設</t>
  </si>
  <si>
    <t>子宮がん検診（頸部）結果報告（市町村別集計表）</t>
  </si>
  <si>
    <t>初回検体の不適正件数</t>
  </si>
  <si>
    <t>対象者数</t>
  </si>
  <si>
    <t>受診者数</t>
  </si>
  <si>
    <t>対
象
者
数</t>
  </si>
  <si>
    <t>受
診
者
数</t>
  </si>
  <si>
    <t>実施件数</t>
  </si>
  <si>
    <t>実
施
件
数</t>
  </si>
  <si>
    <t>細胞診断（扁平上皮系）</t>
  </si>
  <si>
    <t>NILM（陰性）</t>
  </si>
  <si>
    <t>LSIL（軽度異形成）</t>
  </si>
  <si>
    <t>HSIL（中等度異形成）</t>
  </si>
  <si>
    <t>HSIL（高度異形成）</t>
  </si>
  <si>
    <t>HSIL（上皮内癌）</t>
  </si>
  <si>
    <t>SCC（扁平上皮癌）</t>
  </si>
  <si>
    <t>（腺系）</t>
  </si>
  <si>
    <t>AGC（腺異型、腺癌疑い）</t>
  </si>
  <si>
    <t>AIS（上皮内腺癌）</t>
  </si>
  <si>
    <t>Adenoca（腺癌）</t>
  </si>
  <si>
    <t>(その他）</t>
  </si>
  <si>
    <t>Other（その他の癌）</t>
  </si>
  <si>
    <t>判定不能</t>
  </si>
  <si>
    <t>内診</t>
  </si>
  <si>
    <t>がんの疑い</t>
  </si>
  <si>
    <t>指導区分</t>
  </si>
  <si>
    <t>精検不要</t>
  </si>
  <si>
    <t>要精検１</t>
  </si>
  <si>
    <t>要精検２</t>
  </si>
  <si>
    <t>初回検体の不適正標本数</t>
  </si>
  <si>
    <t>HSIL（中等度度異形成）</t>
  </si>
  <si>
    <t>HSIL（高度異形成）</t>
  </si>
  <si>
    <t>要精検1</t>
  </si>
  <si>
    <t>（その他）</t>
  </si>
  <si>
    <t>参考</t>
  </si>
  <si>
    <t>　前年度受診者数</t>
  </si>
  <si>
    <t>　2年連続受診者数</t>
  </si>
  <si>
    <r>
      <t>子宮がん検診（頸部）結果報告</t>
    </r>
    <r>
      <rPr>
        <b/>
        <sz val="18"/>
        <color indexed="10"/>
        <rFont val="ＭＳ Ｐゴシック"/>
        <family val="3"/>
      </rPr>
      <t>（検診方法別集計表）</t>
    </r>
  </si>
  <si>
    <r>
      <t>子宮がん検診（頸部）結果報告</t>
    </r>
    <r>
      <rPr>
        <b/>
        <sz val="14"/>
        <color indexed="10"/>
        <rFont val="ＭＳ Ｐゴシック"/>
        <family val="3"/>
      </rPr>
      <t>（年齢階級別集計表）</t>
    </r>
  </si>
  <si>
    <t>ASC－US</t>
  </si>
  <si>
    <t>ASC－H</t>
  </si>
  <si>
    <t>計</t>
  </si>
  <si>
    <r>
      <t>H</t>
    </r>
    <r>
      <rPr>
        <sz val="11"/>
        <rFont val="ＭＳ Ｐゴシック"/>
        <family val="3"/>
      </rPr>
      <t>S</t>
    </r>
    <r>
      <rPr>
        <sz val="11"/>
        <rFont val="ＭＳ Ｐゴシック"/>
        <family val="3"/>
      </rPr>
      <t>IL（高度異形成）</t>
    </r>
  </si>
  <si>
    <t>検診車＋施設</t>
  </si>
  <si>
    <t>初診再診合計</t>
  </si>
  <si>
    <t>市町村別合計</t>
  </si>
  <si>
    <t>体がん</t>
  </si>
  <si>
    <t>子宮頸がん</t>
  </si>
  <si>
    <t>うち原発性がん</t>
  </si>
  <si>
    <t>うち浸潤がん</t>
  </si>
  <si>
    <t>-</t>
  </si>
  <si>
    <t>上皮内
がん</t>
  </si>
  <si>
    <t>　前年度受診者数</t>
  </si>
  <si>
    <t xml:space="preserve"> ２年連続受診者数</t>
  </si>
  <si>
    <t>要精検者数</t>
  </si>
  <si>
    <t>がん</t>
  </si>
  <si>
    <t>がん</t>
  </si>
  <si>
    <t>-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</si>
</sst>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#,##0_);[Red]\(#,##0\)"/>
    <numFmt numFmtId="179" formatCode="0.0_ "/>
    <numFmt numFmtId="180" formatCode="#,##0_ ;[Red]\-#,##0\ "/>
    <numFmt numFmtId="181" formatCode="#,##0.0_);[Red]\(#,##0.0\)"/>
    <numFmt numFmtId="182" formatCode="0.00_);[Red]\(0.00\)"/>
    <numFmt numFmtId="183" formatCode="#,##0;\-#,##0;\-"/>
    <numFmt numFmtId="184" formatCode="[$-411]&quot;　　　&quot;gggee&quot;年&quot;&quot;度&quot;"/>
    <numFmt numFmtId="185" formatCode="[$-411]&quot;（&quot;ggge&quot;年&quot;m&quot;月末現在）&quot;"/>
    <numFmt numFmtId="186" formatCode="[$-411]&quot;   　　　&quot;gggee&quot;年&quot;&quot;度&quot;"/>
    <numFmt numFmtId="187" formatCode="[$-411]&quot;　　　　　　&quot;gggee&quot;年&quot;&quot;度&quot;"/>
    <numFmt numFmtId="188" formatCode="#,##0.0;\-#,##0.0;\-"/>
    <numFmt numFmtId="189" formatCode="#"/>
    <numFmt numFmtId="190" formatCode="#\ "/>
    <numFmt numFmtId="191" formatCode="#0"/>
    <numFmt numFmtId="192" formatCode="#,##0.00_ "/>
    <numFmt numFmtId="193" formatCode="[$-411]&quot;　　&quot;gggee&quot;年&quot;&quot;度&quot;"/>
    <numFmt numFmtId="194" formatCode="[$-411]&quot;　&quot;gggee&quot;年&quot;&quot;度&quot;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3.5"/>
      <name val="FixedSys"/>
      <family val="0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b/>
      <sz val="22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20"/>
      <color indexed="10"/>
      <name val="HGP創英角ｺﾞｼｯｸUB"/>
      <family val="3"/>
    </font>
    <font>
      <b/>
      <sz val="16"/>
      <name val="ＭＳ Ｐゴシック"/>
      <family val="3"/>
    </font>
    <font>
      <sz val="15"/>
      <name val="ＭＳ Ｐゴシック"/>
      <family val="3"/>
    </font>
    <font>
      <sz val="13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 style="double"/>
      <diagonal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double"/>
      <bottom style="thin"/>
    </border>
    <border diagonalUp="1">
      <left style="thin"/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" fillId="0" borderId="0">
      <alignment/>
      <protection/>
    </xf>
    <xf numFmtId="0" fontId="21" fillId="4" borderId="0" applyNumberFormat="0" applyBorder="0" applyAlignment="0" applyProtection="0"/>
  </cellStyleXfs>
  <cellXfs count="331"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182" fontId="3" fillId="0" borderId="0" xfId="0" applyNumberFormat="1" applyFont="1" applyFill="1" applyAlignment="1">
      <alignment vertical="top"/>
    </xf>
    <xf numFmtId="38" fontId="3" fillId="0" borderId="0" xfId="48" applyFont="1" applyFill="1" applyAlignment="1" applyProtection="1">
      <alignment/>
      <protection locked="0"/>
    </xf>
    <xf numFmtId="38" fontId="22" fillId="0" borderId="0" xfId="48" applyFont="1" applyFill="1" applyAlignment="1" applyProtection="1">
      <alignment/>
      <protection locked="0"/>
    </xf>
    <xf numFmtId="38" fontId="22" fillId="0" borderId="10" xfId="48" applyFont="1" applyFill="1" applyBorder="1" applyAlignment="1" applyProtection="1">
      <alignment/>
      <protection locked="0"/>
    </xf>
    <xf numFmtId="176" fontId="4" fillId="0" borderId="0" xfId="0" applyNumberFormat="1" applyFont="1" applyBorder="1" applyAlignment="1">
      <alignment shrinkToFit="1"/>
    </xf>
    <xf numFmtId="176" fontId="22" fillId="0" borderId="0" xfId="0" applyNumberFormat="1" applyFont="1" applyBorder="1" applyAlignment="1">
      <alignment shrinkToFit="1"/>
    </xf>
    <xf numFmtId="176" fontId="22" fillId="0" borderId="11" xfId="0" applyNumberFormat="1" applyFont="1" applyBorder="1" applyAlignment="1">
      <alignment shrinkToFit="1"/>
    </xf>
    <xf numFmtId="177" fontId="22" fillId="0" borderId="0" xfId="0" applyNumberFormat="1" applyFont="1" applyFill="1" applyBorder="1" applyAlignment="1">
      <alignment horizontal="right" shrinkToFit="1"/>
    </xf>
    <xf numFmtId="182" fontId="22" fillId="0" borderId="0" xfId="0" applyNumberFormat="1" applyFont="1" applyFill="1" applyBorder="1" applyAlignment="1">
      <alignment horizontal="right" shrinkToFit="1"/>
    </xf>
    <xf numFmtId="177" fontId="22" fillId="0" borderId="12" xfId="0" applyNumberFormat="1" applyFont="1" applyFill="1" applyBorder="1" applyAlignment="1">
      <alignment horizontal="right" shrinkToFit="1"/>
    </xf>
    <xf numFmtId="0" fontId="3" fillId="0" borderId="0" xfId="0" applyFont="1" applyFill="1" applyAlignment="1">
      <alignment vertical="center"/>
    </xf>
    <xf numFmtId="183" fontId="22" fillId="0" borderId="13" xfId="0" applyNumberFormat="1" applyFont="1" applyBorder="1" applyAlignment="1">
      <alignment shrinkToFit="1"/>
    </xf>
    <xf numFmtId="183" fontId="22" fillId="0" borderId="0" xfId="0" applyNumberFormat="1" applyFont="1" applyBorder="1" applyAlignment="1">
      <alignment shrinkToFit="1"/>
    </xf>
    <xf numFmtId="183" fontId="22" fillId="0" borderId="0" xfId="0" applyNumberFormat="1" applyFont="1" applyBorder="1" applyAlignment="1">
      <alignment horizontal="right" vertical="center" shrinkToFit="1"/>
    </xf>
    <xf numFmtId="188" fontId="22" fillId="0" borderId="0" xfId="0" applyNumberFormat="1" applyFont="1" applyFill="1" applyBorder="1" applyAlignment="1">
      <alignment shrinkToFit="1"/>
    </xf>
    <xf numFmtId="183" fontId="22" fillId="0" borderId="0" xfId="0" applyNumberFormat="1" applyFont="1" applyFill="1" applyAlignment="1">
      <alignment shrinkToFit="1"/>
    </xf>
    <xf numFmtId="188" fontId="22" fillId="0" borderId="12" xfId="0" applyNumberFormat="1" applyFont="1" applyFill="1" applyBorder="1" applyAlignment="1">
      <alignment shrinkToFit="1"/>
    </xf>
    <xf numFmtId="183" fontId="22" fillId="0" borderId="13" xfId="0" applyNumberFormat="1" applyFont="1" applyFill="1" applyBorder="1" applyAlignment="1">
      <alignment shrinkToFit="1"/>
    </xf>
    <xf numFmtId="183" fontId="22" fillId="0" borderId="0" xfId="0" applyNumberFormat="1" applyFont="1" applyFill="1" applyBorder="1" applyAlignment="1">
      <alignment shrinkToFit="1"/>
    </xf>
    <xf numFmtId="188" fontId="22" fillId="0" borderId="0" xfId="0" applyNumberFormat="1" applyFont="1" applyFill="1" applyBorder="1" applyAlignment="1">
      <alignment horizontal="right" shrinkToFit="1"/>
    </xf>
    <xf numFmtId="188" fontId="22" fillId="0" borderId="12" xfId="0" applyNumberFormat="1" applyFont="1" applyFill="1" applyBorder="1" applyAlignment="1">
      <alignment horizontal="right" shrinkToFit="1"/>
    </xf>
    <xf numFmtId="183" fontId="22" fillId="0" borderId="0" xfId="0" applyNumberFormat="1" applyFont="1" applyBorder="1" applyAlignment="1">
      <alignment horizontal="right" shrinkToFit="1"/>
    </xf>
    <xf numFmtId="183" fontId="22" fillId="0" borderId="0" xfId="0" applyNumberFormat="1" applyFont="1" applyFill="1" applyBorder="1" applyAlignment="1">
      <alignment horizontal="right" shrinkToFit="1"/>
    </xf>
    <xf numFmtId="178" fontId="4" fillId="0" borderId="10" xfId="0" applyNumberFormat="1" applyFont="1" applyBorder="1" applyAlignment="1">
      <alignment shrinkToFit="1"/>
    </xf>
    <xf numFmtId="0" fontId="3" fillId="0" borderId="0" xfId="0" applyFont="1" applyAlignment="1">
      <alignment vertical="center"/>
    </xf>
    <xf numFmtId="182" fontId="3" fillId="0" borderId="0" xfId="0" applyNumberFormat="1" applyFont="1" applyFill="1" applyAlignment="1">
      <alignment vertical="center"/>
    </xf>
    <xf numFmtId="38" fontId="4" fillId="0" borderId="0" xfId="48" applyFont="1" applyFill="1" applyAlignment="1" applyProtection="1">
      <alignment vertical="center"/>
      <protection/>
    </xf>
    <xf numFmtId="38" fontId="4" fillId="0" borderId="14" xfId="48" applyFont="1" applyBorder="1" applyAlignment="1" applyProtection="1">
      <alignment vertical="center"/>
      <protection/>
    </xf>
    <xf numFmtId="38" fontId="4" fillId="0" borderId="15" xfId="48" applyFont="1" applyBorder="1" applyAlignment="1" applyProtection="1">
      <alignment vertical="center"/>
      <protection/>
    </xf>
    <xf numFmtId="183" fontId="4" fillId="0" borderId="16" xfId="48" applyNumberFormat="1" applyFont="1" applyBorder="1" applyAlignment="1" applyProtection="1">
      <alignment vertical="center" shrinkToFit="1"/>
      <protection/>
    </xf>
    <xf numFmtId="183" fontId="4" fillId="0" borderId="17" xfId="48" applyNumberFormat="1" applyFont="1" applyFill="1" applyBorder="1" applyAlignment="1" applyProtection="1">
      <alignment vertical="center" shrinkToFit="1"/>
      <protection/>
    </xf>
    <xf numFmtId="183" fontId="4" fillId="0" borderId="16" xfId="0" applyNumberFormat="1" applyFont="1" applyFill="1" applyBorder="1" applyAlignment="1">
      <alignment vertical="center" shrinkToFit="1"/>
    </xf>
    <xf numFmtId="43" fontId="4" fillId="0" borderId="17" xfId="48" applyNumberFormat="1" applyFont="1" applyFill="1" applyBorder="1" applyAlignment="1" applyProtection="1">
      <alignment vertical="center" shrinkToFit="1"/>
      <protection/>
    </xf>
    <xf numFmtId="188" fontId="4" fillId="0" borderId="17" xfId="48" applyNumberFormat="1" applyFont="1" applyFill="1" applyBorder="1" applyAlignment="1" applyProtection="1">
      <alignment vertical="center" shrinkToFit="1"/>
      <protection/>
    </xf>
    <xf numFmtId="0" fontId="4" fillId="0" borderId="0" xfId="60" applyFont="1" applyAlignment="1" applyProtection="1">
      <alignment vertical="center"/>
      <protection/>
    </xf>
    <xf numFmtId="183" fontId="4" fillId="0" borderId="0" xfId="0" applyNumberFormat="1" applyFont="1" applyAlignment="1">
      <alignment vertical="center" shrinkToFit="1"/>
    </xf>
    <xf numFmtId="183" fontId="4" fillId="0" borderId="0" xfId="0" applyNumberFormat="1" applyFont="1" applyFill="1" applyAlignment="1">
      <alignment vertical="center" shrinkToFit="1"/>
    </xf>
    <xf numFmtId="43" fontId="4" fillId="0" borderId="0" xfId="0" applyNumberFormat="1" applyFont="1" applyFill="1" applyAlignment="1">
      <alignment vertical="center" shrinkToFit="1"/>
    </xf>
    <xf numFmtId="188" fontId="4" fillId="0" borderId="0" xfId="0" applyNumberFormat="1" applyFont="1" applyFill="1" applyAlignment="1">
      <alignment vertical="center" shrinkToFit="1"/>
    </xf>
    <xf numFmtId="0" fontId="4" fillId="0" borderId="17" xfId="60" applyFont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8" xfId="60" applyFont="1" applyBorder="1" applyAlignment="1" applyProtection="1">
      <alignment vertical="center"/>
      <protection/>
    </xf>
    <xf numFmtId="183" fontId="4" fillId="0" borderId="19" xfId="48" applyNumberFormat="1" applyFont="1" applyFill="1" applyBorder="1" applyAlignment="1" applyProtection="1">
      <alignment vertical="center" shrinkToFit="1"/>
      <protection/>
    </xf>
    <xf numFmtId="188" fontId="4" fillId="0" borderId="19" xfId="48" applyNumberFormat="1" applyFont="1" applyFill="1" applyBorder="1" applyAlignment="1" applyProtection="1">
      <alignment vertical="center" shrinkToFit="1"/>
      <protection/>
    </xf>
    <xf numFmtId="43" fontId="4" fillId="0" borderId="19" xfId="48" applyNumberFormat="1" applyFont="1" applyFill="1" applyBorder="1" applyAlignment="1" applyProtection="1">
      <alignment vertical="center" shrinkToFit="1"/>
      <protection/>
    </xf>
    <xf numFmtId="183" fontId="4" fillId="0" borderId="17" xfId="0" applyNumberFormat="1" applyFont="1" applyBorder="1" applyAlignment="1">
      <alignment vertical="center" shrinkToFit="1"/>
    </xf>
    <xf numFmtId="183" fontId="4" fillId="0" borderId="17" xfId="0" applyNumberFormat="1" applyFont="1" applyFill="1" applyBorder="1" applyAlignment="1">
      <alignment vertical="center" shrinkToFit="1"/>
    </xf>
    <xf numFmtId="183" fontId="4" fillId="0" borderId="16" xfId="48" applyNumberFormat="1" applyFont="1" applyFill="1" applyBorder="1" applyAlignment="1" applyProtection="1">
      <alignment vertical="center" shrinkToFit="1"/>
      <protection/>
    </xf>
    <xf numFmtId="183" fontId="4" fillId="0" borderId="20" xfId="48" applyNumberFormat="1" applyFont="1" applyBorder="1" applyAlignment="1" applyProtection="1">
      <alignment vertical="center" shrinkToFit="1"/>
      <protection/>
    </xf>
    <xf numFmtId="183" fontId="4" fillId="0" borderId="19" xfId="0" applyNumberFormat="1" applyFont="1" applyBorder="1" applyAlignment="1">
      <alignment vertical="center" shrinkToFit="1"/>
    </xf>
    <xf numFmtId="183" fontId="4" fillId="0" borderId="19" xfId="0" applyNumberFormat="1" applyFont="1" applyFill="1" applyBorder="1" applyAlignment="1">
      <alignment vertical="center" shrinkToFit="1"/>
    </xf>
    <xf numFmtId="183" fontId="4" fillId="0" borderId="20" xfId="48" applyNumberFormat="1" applyFont="1" applyFill="1" applyBorder="1" applyAlignment="1" applyProtection="1">
      <alignment vertical="center" shrinkToFit="1"/>
      <protection/>
    </xf>
    <xf numFmtId="38" fontId="23" fillId="0" borderId="0" xfId="48" applyFont="1" applyBorder="1" applyAlignment="1" applyProtection="1">
      <alignment vertical="center"/>
      <protection/>
    </xf>
    <xf numFmtId="38" fontId="23" fillId="0" borderId="0" xfId="48" applyFont="1" applyFill="1" applyBorder="1" applyAlignment="1" applyProtection="1">
      <alignment vertical="center"/>
      <protection/>
    </xf>
    <xf numFmtId="182" fontId="23" fillId="0" borderId="0" xfId="0" applyNumberFormat="1" applyFont="1" applyFill="1" applyBorder="1" applyAlignment="1">
      <alignment vertical="center"/>
    </xf>
    <xf numFmtId="179" fontId="23" fillId="0" borderId="0" xfId="0" applyNumberFormat="1" applyFont="1" applyFill="1" applyBorder="1" applyAlignment="1">
      <alignment vertical="center"/>
    </xf>
    <xf numFmtId="38" fontId="3" fillId="0" borderId="0" xfId="48" applyFont="1" applyFill="1" applyAlignment="1" applyProtection="1">
      <alignment vertical="center"/>
      <protection/>
    </xf>
    <xf numFmtId="38" fontId="4" fillId="0" borderId="19" xfId="48" applyFont="1" applyFill="1" applyBorder="1" applyAlignment="1" applyProtection="1">
      <alignment horizontal="center" vertical="center"/>
      <protection/>
    </xf>
    <xf numFmtId="183" fontId="3" fillId="0" borderId="21" xfId="48" applyNumberFormat="1" applyFont="1" applyFill="1" applyBorder="1" applyAlignment="1" applyProtection="1">
      <alignment horizontal="right" vertical="center" shrinkToFit="1"/>
      <protection/>
    </xf>
    <xf numFmtId="183" fontId="3" fillId="0" borderId="19" xfId="48" applyNumberFormat="1" applyFont="1" applyFill="1" applyBorder="1" applyAlignment="1" applyProtection="1">
      <alignment horizontal="right" vertical="center" shrinkToFit="1"/>
      <protection/>
    </xf>
    <xf numFmtId="182" fontId="3" fillId="0" borderId="19" xfId="60" applyNumberFormat="1" applyFont="1" applyFill="1" applyBorder="1" applyAlignment="1" applyProtection="1">
      <alignment horizontal="right" vertical="center" shrinkToFit="1"/>
      <protection/>
    </xf>
    <xf numFmtId="43" fontId="3" fillId="0" borderId="19" xfId="60" applyNumberFormat="1" applyFont="1" applyFill="1" applyBorder="1" applyAlignment="1" applyProtection="1">
      <alignment horizontal="right" vertical="center" shrinkToFit="1"/>
      <protection/>
    </xf>
    <xf numFmtId="188" fontId="3" fillId="0" borderId="19" xfId="60" applyNumberFormat="1" applyFont="1" applyFill="1" applyBorder="1" applyAlignment="1" applyProtection="1">
      <alignment horizontal="right" vertical="center" shrinkToFit="1"/>
      <protection/>
    </xf>
    <xf numFmtId="38" fontId="4" fillId="0" borderId="22" xfId="48" applyFont="1" applyFill="1" applyBorder="1" applyAlignment="1" applyProtection="1">
      <alignment horizontal="center" vertical="center"/>
      <protection/>
    </xf>
    <xf numFmtId="183" fontId="3" fillId="0" borderId="23" xfId="48" applyNumberFormat="1" applyFont="1" applyFill="1" applyBorder="1" applyAlignment="1" applyProtection="1">
      <alignment horizontal="right" vertical="center" shrinkToFit="1"/>
      <protection/>
    </xf>
    <xf numFmtId="183" fontId="3" fillId="0" borderId="18" xfId="48" applyNumberFormat="1" applyFont="1" applyFill="1" applyBorder="1" applyAlignment="1" applyProtection="1">
      <alignment horizontal="right" vertical="center" shrinkToFit="1"/>
      <protection/>
    </xf>
    <xf numFmtId="182" fontId="3" fillId="0" borderId="18" xfId="60" applyNumberFormat="1" applyFont="1" applyFill="1" applyBorder="1" applyAlignment="1" applyProtection="1">
      <alignment horizontal="right" vertical="center" shrinkToFit="1"/>
      <protection/>
    </xf>
    <xf numFmtId="43" fontId="3" fillId="0" borderId="18" xfId="60" applyNumberFormat="1" applyFont="1" applyFill="1" applyBorder="1" applyAlignment="1" applyProtection="1">
      <alignment horizontal="right" vertical="center" shrinkToFit="1"/>
      <protection/>
    </xf>
    <xf numFmtId="188" fontId="3" fillId="0" borderId="18" xfId="60" applyNumberFormat="1" applyFont="1" applyFill="1" applyBorder="1" applyAlignment="1" applyProtection="1">
      <alignment horizontal="right" vertical="center" shrinkToFit="1"/>
      <protection/>
    </xf>
    <xf numFmtId="38" fontId="4" fillId="0" borderId="18" xfId="48" applyFont="1" applyFill="1" applyBorder="1" applyAlignment="1" applyProtection="1">
      <alignment horizontal="center" vertical="center"/>
      <protection/>
    </xf>
    <xf numFmtId="183" fontId="3" fillId="0" borderId="20" xfId="48" applyNumberFormat="1" applyFont="1" applyFill="1" applyBorder="1" applyAlignment="1" applyProtection="1">
      <alignment horizontal="right" vertical="center" shrinkToFit="1"/>
      <protection/>
    </xf>
    <xf numFmtId="38" fontId="4" fillId="0" borderId="24" xfId="48" applyFont="1" applyFill="1" applyBorder="1" applyAlignment="1" applyProtection="1">
      <alignment horizontal="center" vertical="center"/>
      <protection/>
    </xf>
    <xf numFmtId="183" fontId="3" fillId="0" borderId="25" xfId="48" applyNumberFormat="1" applyFont="1" applyFill="1" applyBorder="1" applyAlignment="1" applyProtection="1">
      <alignment horizontal="right" vertical="center" shrinkToFit="1"/>
      <protection/>
    </xf>
    <xf numFmtId="183" fontId="3" fillId="0" borderId="17" xfId="48" applyNumberFormat="1" applyFont="1" applyFill="1" applyBorder="1" applyAlignment="1" applyProtection="1">
      <alignment horizontal="right" vertical="center" shrinkToFit="1"/>
      <protection/>
    </xf>
    <xf numFmtId="182" fontId="3" fillId="0" borderId="17" xfId="60" applyNumberFormat="1" applyFont="1" applyFill="1" applyBorder="1" applyAlignment="1" applyProtection="1">
      <alignment horizontal="right" vertical="center" shrinkToFit="1"/>
      <protection/>
    </xf>
    <xf numFmtId="43" fontId="3" fillId="0" borderId="17" xfId="60" applyNumberFormat="1" applyFont="1" applyFill="1" applyBorder="1" applyAlignment="1" applyProtection="1">
      <alignment horizontal="right" vertical="center" shrinkToFit="1"/>
      <protection/>
    </xf>
    <xf numFmtId="188" fontId="3" fillId="0" borderId="17" xfId="60" applyNumberFormat="1" applyFont="1" applyFill="1" applyBorder="1" applyAlignment="1" applyProtection="1">
      <alignment horizontal="right" vertical="center" shrinkToFit="1"/>
      <protection/>
    </xf>
    <xf numFmtId="182" fontId="22" fillId="0" borderId="0" xfId="0" applyNumberFormat="1" applyFont="1" applyFill="1" applyBorder="1" applyAlignment="1">
      <alignment shrinkToFit="1"/>
    </xf>
    <xf numFmtId="183" fontId="22" fillId="24" borderId="13" xfId="0" applyNumberFormat="1" applyFont="1" applyFill="1" applyBorder="1" applyAlignment="1">
      <alignment shrinkToFit="1"/>
    </xf>
    <xf numFmtId="183" fontId="22" fillId="24" borderId="0" xfId="0" applyNumberFormat="1" applyFont="1" applyFill="1" applyBorder="1" applyAlignment="1">
      <alignment shrinkToFit="1"/>
    </xf>
    <xf numFmtId="188" fontId="22" fillId="24" borderId="0" xfId="0" applyNumberFormat="1" applyFont="1" applyFill="1" applyBorder="1" applyAlignment="1">
      <alignment shrinkToFit="1"/>
    </xf>
    <xf numFmtId="182" fontId="22" fillId="24" borderId="0" xfId="0" applyNumberFormat="1" applyFont="1" applyFill="1" applyBorder="1" applyAlignment="1">
      <alignment horizontal="right" shrinkToFit="1"/>
    </xf>
    <xf numFmtId="188" fontId="22" fillId="24" borderId="0" xfId="0" applyNumberFormat="1" applyFont="1" applyFill="1" applyBorder="1" applyAlignment="1">
      <alignment horizontal="right" shrinkToFit="1"/>
    </xf>
    <xf numFmtId="188" fontId="22" fillId="24" borderId="12" xfId="0" applyNumberFormat="1" applyFont="1" applyFill="1" applyBorder="1" applyAlignment="1">
      <alignment horizontal="right" shrinkToFit="1"/>
    </xf>
    <xf numFmtId="183" fontId="22" fillId="0" borderId="10" xfId="0" applyNumberFormat="1" applyFont="1" applyFill="1" applyBorder="1" applyAlignment="1">
      <alignment horizontal="right" shrinkToFit="1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182" fontId="25" fillId="0" borderId="0" xfId="0" applyNumberFormat="1" applyFont="1" applyFill="1" applyAlignment="1">
      <alignment vertical="center"/>
    </xf>
    <xf numFmtId="187" fontId="25" fillId="0" borderId="0" xfId="60" applyNumberFormat="1" applyFont="1" applyAlignment="1" applyProtection="1">
      <alignment vertical="center"/>
      <protection/>
    </xf>
    <xf numFmtId="184" fontId="27" fillId="0" borderId="0" xfId="0" applyNumberFormat="1" applyFont="1" applyAlignment="1">
      <alignment vertical="top"/>
    </xf>
    <xf numFmtId="187" fontId="26" fillId="0" borderId="0" xfId="60" applyNumberFormat="1" applyFont="1" applyAlignment="1" applyProtection="1">
      <alignment vertical="center"/>
      <protection/>
    </xf>
    <xf numFmtId="194" fontId="26" fillId="0" borderId="0" xfId="48" applyNumberFormat="1" applyFont="1" applyFill="1" applyAlignment="1" applyProtection="1">
      <alignment vertical="center"/>
      <protection/>
    </xf>
    <xf numFmtId="38" fontId="3" fillId="25" borderId="26" xfId="48" applyFont="1" applyFill="1" applyBorder="1" applyAlignment="1" applyProtection="1">
      <alignment/>
      <protection locked="0"/>
    </xf>
    <xf numFmtId="38" fontId="3" fillId="25" borderId="27" xfId="48" applyFont="1" applyFill="1" applyBorder="1" applyAlignment="1" applyProtection="1">
      <alignment/>
      <protection locked="0"/>
    </xf>
    <xf numFmtId="38" fontId="3" fillId="25" borderId="13" xfId="48" applyFont="1" applyFill="1" applyBorder="1" applyAlignment="1" applyProtection="1">
      <alignment/>
      <protection locked="0"/>
    </xf>
    <xf numFmtId="38" fontId="3" fillId="25" borderId="12" xfId="48" applyFont="1" applyFill="1" applyBorder="1" applyAlignment="1" applyProtection="1">
      <alignment/>
      <protection locked="0"/>
    </xf>
    <xf numFmtId="38" fontId="3" fillId="25" borderId="28" xfId="48" applyFont="1" applyFill="1" applyBorder="1" applyAlignment="1" applyProtection="1">
      <alignment horizontal="center" vertical="center"/>
      <protection locked="0"/>
    </xf>
    <xf numFmtId="38" fontId="3" fillId="25" borderId="18" xfId="48" applyFont="1" applyFill="1" applyBorder="1" applyAlignment="1" applyProtection="1">
      <alignment horizontal="center" vertical="center"/>
      <protection locked="0"/>
    </xf>
    <xf numFmtId="38" fontId="24" fillId="25" borderId="28" xfId="48" applyFont="1" applyFill="1" applyBorder="1" applyAlignment="1" applyProtection="1">
      <alignment horizontal="center" vertical="center" shrinkToFit="1"/>
      <protection/>
    </xf>
    <xf numFmtId="38" fontId="23" fillId="25" borderId="28" xfId="48" applyFont="1" applyFill="1" applyBorder="1" applyAlignment="1" applyProtection="1">
      <alignment horizontal="center" vertical="center" shrinkToFit="1"/>
      <protection/>
    </xf>
    <xf numFmtId="38" fontId="24" fillId="25" borderId="18" xfId="48" applyFont="1" applyFill="1" applyBorder="1" applyAlignment="1" applyProtection="1">
      <alignment horizontal="center" wrapText="1" shrinkToFit="1"/>
      <protection/>
    </xf>
    <xf numFmtId="38" fontId="3" fillId="25" borderId="29" xfId="48" applyFont="1" applyFill="1" applyBorder="1" applyAlignment="1" applyProtection="1">
      <alignment/>
      <protection locked="0"/>
    </xf>
    <xf numFmtId="38" fontId="3" fillId="25" borderId="30" xfId="48" applyFont="1" applyFill="1" applyBorder="1" applyAlignment="1" applyProtection="1">
      <alignment/>
      <protection locked="0"/>
    </xf>
    <xf numFmtId="38" fontId="3" fillId="25" borderId="22" xfId="48" applyFont="1" applyFill="1" applyBorder="1" applyAlignment="1" applyProtection="1">
      <alignment horizontal="center" vertical="center"/>
      <protection locked="0"/>
    </xf>
    <xf numFmtId="38" fontId="24" fillId="25" borderId="30" xfId="48" applyFont="1" applyFill="1" applyBorder="1" applyAlignment="1" applyProtection="1">
      <alignment horizontal="center" vertical="top" shrinkToFit="1"/>
      <protection/>
    </xf>
    <xf numFmtId="38" fontId="3" fillId="25" borderId="30" xfId="48" applyFont="1" applyFill="1" applyBorder="1" applyAlignment="1" applyProtection="1">
      <alignment horizontal="center" vertical="center"/>
      <protection locked="0"/>
    </xf>
    <xf numFmtId="38" fontId="24" fillId="25" borderId="22" xfId="48" applyFont="1" applyFill="1" applyBorder="1" applyAlignment="1" applyProtection="1">
      <alignment horizontal="center" vertical="top" wrapText="1"/>
      <protection/>
    </xf>
    <xf numFmtId="38" fontId="28" fillId="0" borderId="0" xfId="48" applyFont="1" applyFill="1" applyAlignment="1" applyProtection="1">
      <alignment vertical="center"/>
      <protection/>
    </xf>
    <xf numFmtId="38" fontId="29" fillId="0" borderId="0" xfId="48" applyFont="1" applyFill="1" applyAlignment="1" applyProtection="1">
      <alignment/>
      <protection locked="0"/>
    </xf>
    <xf numFmtId="183" fontId="4" fillId="21" borderId="24" xfId="48" applyNumberFormat="1" applyFont="1" applyFill="1" applyBorder="1" applyAlignment="1" applyProtection="1">
      <alignment vertical="center" shrinkToFit="1"/>
      <protection/>
    </xf>
    <xf numFmtId="188" fontId="4" fillId="21" borderId="24" xfId="48" applyNumberFormat="1" applyFont="1" applyFill="1" applyBorder="1" applyAlignment="1" applyProtection="1">
      <alignment vertical="center" shrinkToFit="1"/>
      <protection/>
    </xf>
    <xf numFmtId="183" fontId="4" fillId="21" borderId="25" xfId="48" applyNumberFormat="1" applyFont="1" applyFill="1" applyBorder="1" applyAlignment="1" applyProtection="1">
      <alignment vertical="center" shrinkToFit="1"/>
      <protection/>
    </xf>
    <xf numFmtId="183" fontId="4" fillId="21" borderId="24" xfId="0" applyNumberFormat="1" applyFont="1" applyFill="1" applyBorder="1" applyAlignment="1">
      <alignment vertical="center" shrinkToFit="1"/>
    </xf>
    <xf numFmtId="0" fontId="31" fillId="0" borderId="0" xfId="0" applyFont="1" applyFill="1" applyAlignment="1">
      <alignment horizontal="right" vertical="top"/>
    </xf>
    <xf numFmtId="0" fontId="31" fillId="0" borderId="0" xfId="0" applyFont="1" applyFill="1" applyAlignment="1">
      <alignment horizontal="right" vertical="center"/>
    </xf>
    <xf numFmtId="38" fontId="0" fillId="25" borderId="12" xfId="48" applyFont="1" applyFill="1" applyBorder="1" applyAlignment="1" applyProtection="1">
      <alignment/>
      <protection/>
    </xf>
    <xf numFmtId="38" fontId="0" fillId="25" borderId="30" xfId="48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6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38" fontId="0" fillId="0" borderId="0" xfId="48" applyFont="1" applyFill="1" applyAlignment="1" applyProtection="1">
      <alignment vertical="center"/>
      <protection/>
    </xf>
    <xf numFmtId="38" fontId="0" fillId="0" borderId="10" xfId="48" applyFont="1" applyFill="1" applyBorder="1" applyAlignment="1" applyProtection="1">
      <alignment vertical="center"/>
      <protection/>
    </xf>
    <xf numFmtId="0" fontId="0" fillId="0" borderId="0" xfId="60" applyFont="1" applyAlignment="1" applyProtection="1">
      <alignment horizontal="center" vertical="center"/>
      <protection/>
    </xf>
    <xf numFmtId="38" fontId="0" fillId="25" borderId="18" xfId="48" applyFont="1" applyFill="1" applyBorder="1" applyAlignment="1" applyProtection="1">
      <alignment horizontal="center"/>
      <protection/>
    </xf>
    <xf numFmtId="38" fontId="0" fillId="25" borderId="28" xfId="48" applyFont="1" applyFill="1" applyBorder="1" applyAlignment="1" applyProtection="1">
      <alignment horizontal="center" vertical="center" shrinkToFit="1"/>
      <protection/>
    </xf>
    <xf numFmtId="38" fontId="0" fillId="25" borderId="0" xfId="48" applyFont="1" applyFill="1" applyBorder="1" applyAlignment="1" applyProtection="1">
      <alignment horizontal="center" vertical="center" wrapText="1"/>
      <protection/>
    </xf>
    <xf numFmtId="38" fontId="0" fillId="25" borderId="12" xfId="48" applyFont="1" applyFill="1" applyBorder="1" applyAlignment="1" applyProtection="1">
      <alignment horizontal="center" vertical="center" shrinkToFit="1"/>
      <protection/>
    </xf>
    <xf numFmtId="38" fontId="0" fillId="25" borderId="30" xfId="48" applyFont="1" applyFill="1" applyBorder="1" applyAlignment="1" applyProtection="1">
      <alignment horizontal="center" shrinkToFit="1"/>
      <protection/>
    </xf>
    <xf numFmtId="38" fontId="0" fillId="25" borderId="30" xfId="48" applyFont="1" applyFill="1" applyBorder="1" applyAlignment="1" applyProtection="1">
      <alignment horizontal="center" wrapText="1" shrinkToFit="1"/>
      <protection/>
    </xf>
    <xf numFmtId="38" fontId="0" fillId="25" borderId="22" xfId="48" applyFont="1" applyFill="1" applyBorder="1" applyAlignment="1" applyProtection="1">
      <alignment horizontal="center" shrinkToFit="1"/>
      <protection/>
    </xf>
    <xf numFmtId="38" fontId="0" fillId="0" borderId="13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15" xfId="48" applyFont="1" applyFill="1" applyBorder="1" applyAlignment="1" applyProtection="1">
      <alignment vertical="center"/>
      <protection/>
    </xf>
    <xf numFmtId="182" fontId="0" fillId="0" borderId="0" xfId="48" applyNumberFormat="1" applyFont="1" applyFill="1" applyAlignment="1" applyProtection="1">
      <alignment vertical="center"/>
      <protection/>
    </xf>
    <xf numFmtId="18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0" xfId="48" applyFont="1" applyFill="1" applyAlignment="1" applyProtection="1">
      <alignment vertical="top"/>
      <protection/>
    </xf>
    <xf numFmtId="182" fontId="0" fillId="0" borderId="0" xfId="48" applyNumberFormat="1" applyFont="1" applyFill="1" applyAlignment="1" applyProtection="1">
      <alignment vertical="top"/>
      <protection/>
    </xf>
    <xf numFmtId="0" fontId="0" fillId="0" borderId="0" xfId="60" applyFont="1" applyFill="1" applyAlignment="1" applyProtection="1">
      <alignment vertical="center"/>
      <protection/>
    </xf>
    <xf numFmtId="38" fontId="0" fillId="0" borderId="0" xfId="48" applyFont="1" applyFill="1" applyAlignment="1" applyProtection="1">
      <alignment horizontal="right" vertical="center"/>
      <protection/>
    </xf>
    <xf numFmtId="0" fontId="0" fillId="25" borderId="11" xfId="0" applyFont="1" applyFill="1" applyBorder="1" applyAlignment="1">
      <alignment vertical="center"/>
    </xf>
    <xf numFmtId="0" fontId="0" fillId="25" borderId="27" xfId="0" applyFont="1" applyFill="1" applyBorder="1" applyAlignment="1">
      <alignment/>
    </xf>
    <xf numFmtId="38" fontId="0" fillId="25" borderId="11" xfId="48" applyFont="1" applyFill="1" applyBorder="1" applyAlignment="1" applyProtection="1">
      <alignment vertical="center"/>
      <protection/>
    </xf>
    <xf numFmtId="0" fontId="0" fillId="25" borderId="31" xfId="0" applyFont="1" applyFill="1" applyBorder="1" applyAlignment="1">
      <alignment vertical="center"/>
    </xf>
    <xf numFmtId="38" fontId="0" fillId="25" borderId="27" xfId="48" applyFont="1" applyFill="1" applyBorder="1" applyAlignment="1" applyProtection="1">
      <alignment/>
      <protection/>
    </xf>
    <xf numFmtId="38" fontId="0" fillId="25" borderId="31" xfId="48" applyFont="1" applyFill="1" applyBorder="1" applyAlignment="1" applyProtection="1">
      <alignment/>
      <protection/>
    </xf>
    <xf numFmtId="38" fontId="0" fillId="25" borderId="15" xfId="48" applyFont="1" applyFill="1" applyBorder="1" applyAlignment="1" applyProtection="1">
      <alignment vertical="center"/>
      <protection/>
    </xf>
    <xf numFmtId="38" fontId="0" fillId="25" borderId="28" xfId="48" applyFont="1" applyFill="1" applyBorder="1" applyAlignment="1" applyProtection="1">
      <alignment vertical="center"/>
      <protection/>
    </xf>
    <xf numFmtId="38" fontId="0" fillId="25" borderId="28" xfId="48" applyFont="1" applyFill="1" applyBorder="1" applyAlignment="1" applyProtection="1">
      <alignment horizontal="center" vertical="center"/>
      <protection/>
    </xf>
    <xf numFmtId="38" fontId="0" fillId="25" borderId="26" xfId="48" applyFont="1" applyFill="1" applyBorder="1" applyAlignment="1" applyProtection="1">
      <alignment horizontal="left" vertical="center"/>
      <protection/>
    </xf>
    <xf numFmtId="38" fontId="0" fillId="25" borderId="12" xfId="48" applyFont="1" applyFill="1" applyBorder="1" applyAlignment="1" applyProtection="1">
      <alignment horizontal="center" vertical="center"/>
      <protection/>
    </xf>
    <xf numFmtId="38" fontId="0" fillId="25" borderId="15" xfId="48" applyFont="1" applyFill="1" applyBorder="1" applyAlignment="1" applyProtection="1">
      <alignment vertical="center" shrinkToFit="1"/>
      <protection/>
    </xf>
    <xf numFmtId="38" fontId="3" fillId="25" borderId="28" xfId="48" applyFont="1" applyFill="1" applyBorder="1" applyAlignment="1" applyProtection="1">
      <alignment vertical="center"/>
      <protection/>
    </xf>
    <xf numFmtId="38" fontId="13" fillId="0" borderId="0" xfId="48" applyFont="1" applyFill="1" applyAlignment="1" applyProtection="1">
      <alignment vertical="center"/>
      <protection/>
    </xf>
    <xf numFmtId="188" fontId="0" fillId="0" borderId="10" xfId="0" applyNumberFormat="1" applyFont="1" applyFill="1" applyBorder="1" applyAlignment="1">
      <alignment shrinkToFit="1"/>
    </xf>
    <xf numFmtId="178" fontId="0" fillId="0" borderId="10" xfId="0" applyNumberFormat="1" applyFont="1" applyFill="1" applyBorder="1" applyAlignment="1">
      <alignment shrinkToFit="1"/>
    </xf>
    <xf numFmtId="182" fontId="0" fillId="0" borderId="10" xfId="0" applyNumberFormat="1" applyFont="1" applyFill="1" applyBorder="1" applyAlignment="1">
      <alignment shrinkToFit="1"/>
    </xf>
    <xf numFmtId="188" fontId="0" fillId="0" borderId="30" xfId="0" applyNumberFormat="1" applyFont="1" applyFill="1" applyBorder="1" applyAlignment="1">
      <alignment shrinkToFit="1"/>
    </xf>
    <xf numFmtId="43" fontId="4" fillId="21" borderId="24" xfId="48" applyNumberFormat="1" applyFont="1" applyFill="1" applyBorder="1" applyAlignment="1" applyProtection="1">
      <alignment vertical="center" shrinkToFit="1"/>
      <protection/>
    </xf>
    <xf numFmtId="38" fontId="3" fillId="25" borderId="26" xfId="48" applyFont="1" applyFill="1" applyBorder="1" applyAlignment="1" applyProtection="1">
      <alignment vertical="center"/>
      <protection/>
    </xf>
    <xf numFmtId="38" fontId="3" fillId="25" borderId="15" xfId="48" applyFont="1" applyFill="1" applyBorder="1" applyAlignment="1" applyProtection="1">
      <alignment vertical="center"/>
      <protection/>
    </xf>
    <xf numFmtId="38" fontId="3" fillId="25" borderId="31" xfId="48" applyFont="1" applyFill="1" applyBorder="1" applyAlignment="1" applyProtection="1">
      <alignment/>
      <protection/>
    </xf>
    <xf numFmtId="38" fontId="3" fillId="25" borderId="11" xfId="48" applyFont="1" applyFill="1" applyBorder="1" applyAlignment="1" applyProtection="1">
      <alignment vertical="center"/>
      <protection/>
    </xf>
    <xf numFmtId="38" fontId="3" fillId="25" borderId="27" xfId="48" applyFont="1" applyFill="1" applyBorder="1" applyAlignment="1" applyProtection="1">
      <alignment/>
      <protection/>
    </xf>
    <xf numFmtId="38" fontId="3" fillId="25" borderId="28" xfId="48" applyFont="1" applyFill="1" applyBorder="1" applyAlignment="1" applyProtection="1">
      <alignment horizontal="center" vertical="center"/>
      <protection/>
    </xf>
    <xf numFmtId="38" fontId="3" fillId="25" borderId="12" xfId="48" applyFont="1" applyFill="1" applyBorder="1" applyAlignment="1" applyProtection="1">
      <alignment horizontal="center" vertical="center" shrinkToFit="1"/>
      <protection/>
    </xf>
    <xf numFmtId="38" fontId="3" fillId="25" borderId="12" xfId="48" applyFont="1" applyFill="1" applyBorder="1" applyAlignment="1" applyProtection="1">
      <alignment/>
      <protection/>
    </xf>
    <xf numFmtId="38" fontId="3" fillId="25" borderId="28" xfId="48" applyFont="1" applyFill="1" applyBorder="1" applyAlignment="1" applyProtection="1">
      <alignment horizontal="center" vertical="center" shrinkToFit="1"/>
      <protection/>
    </xf>
    <xf numFmtId="38" fontId="3" fillId="25" borderId="0" xfId="48" applyFont="1" applyFill="1" applyBorder="1" applyAlignment="1" applyProtection="1">
      <alignment horizontal="center" vertical="center" wrapText="1"/>
      <protection/>
    </xf>
    <xf numFmtId="38" fontId="3" fillId="25" borderId="30" xfId="48" applyFont="1" applyFill="1" applyBorder="1" applyAlignment="1" applyProtection="1">
      <alignment/>
      <protection/>
    </xf>
    <xf numFmtId="38" fontId="3" fillId="25" borderId="30" xfId="48" applyFont="1" applyFill="1" applyBorder="1" applyAlignment="1" applyProtection="1">
      <alignment horizontal="center" shrinkToFit="1"/>
      <protection/>
    </xf>
    <xf numFmtId="38" fontId="3" fillId="25" borderId="30" xfId="48" applyFont="1" applyFill="1" applyBorder="1" applyAlignment="1" applyProtection="1">
      <alignment horizontal="center" wrapText="1" shrinkToFit="1"/>
      <protection/>
    </xf>
    <xf numFmtId="38" fontId="3" fillId="25" borderId="22" xfId="48" applyFont="1" applyFill="1" applyBorder="1" applyAlignment="1" applyProtection="1">
      <alignment horizontal="center" shrinkToFit="1"/>
      <protection/>
    </xf>
    <xf numFmtId="38" fontId="0" fillId="25" borderId="18" xfId="48" applyFont="1" applyFill="1" applyBorder="1" applyAlignment="1" applyProtection="1">
      <alignment horizontal="center" wrapText="1" shrinkToFit="1"/>
      <protection/>
    </xf>
    <xf numFmtId="38" fontId="0" fillId="25" borderId="22" xfId="48" applyFont="1" applyFill="1" applyBorder="1" applyAlignment="1" applyProtection="1">
      <alignment horizontal="center" vertical="top" wrapText="1"/>
      <protection/>
    </xf>
    <xf numFmtId="0" fontId="3" fillId="25" borderId="11" xfId="0" applyFont="1" applyFill="1" applyBorder="1" applyAlignment="1">
      <alignment vertical="center"/>
    </xf>
    <xf numFmtId="38" fontId="22" fillId="25" borderId="28" xfId="48" applyFont="1" applyFill="1" applyBorder="1" applyAlignment="1" applyProtection="1">
      <alignment horizontal="center" vertical="center"/>
      <protection locked="0"/>
    </xf>
    <xf numFmtId="38" fontId="22" fillId="25" borderId="22" xfId="48" applyFont="1" applyFill="1" applyBorder="1" applyAlignment="1" applyProtection="1">
      <alignment horizontal="center" vertical="center"/>
      <protection locked="0"/>
    </xf>
    <xf numFmtId="177" fontId="3" fillId="0" borderId="0" xfId="0" applyNumberFormat="1" applyFont="1" applyFill="1" applyBorder="1" applyAlignment="1">
      <alignment horizontal="center"/>
    </xf>
    <xf numFmtId="38" fontId="22" fillId="25" borderId="18" xfId="48" applyFont="1" applyFill="1" applyBorder="1" applyAlignment="1" applyProtection="1">
      <alignment horizontal="center" vertical="center"/>
      <protection locked="0"/>
    </xf>
    <xf numFmtId="38" fontId="22" fillId="25" borderId="30" xfId="48" applyFont="1" applyFill="1" applyBorder="1" applyAlignment="1" applyProtection="1">
      <alignment horizontal="center" vertical="center"/>
      <protection locked="0"/>
    </xf>
    <xf numFmtId="38" fontId="22" fillId="25" borderId="28" xfId="48" applyFont="1" applyFill="1" applyBorder="1" applyAlignment="1" applyProtection="1">
      <alignment vertical="center"/>
      <protection/>
    </xf>
    <xf numFmtId="38" fontId="0" fillId="25" borderId="30" xfId="48" applyFont="1" applyFill="1" applyBorder="1" applyAlignment="1" applyProtection="1">
      <alignment horizontal="center" vertical="top" wrapText="1" shrinkToFit="1"/>
      <protection/>
    </xf>
    <xf numFmtId="38" fontId="0" fillId="25" borderId="30" xfId="48" applyFont="1" applyFill="1" applyBorder="1" applyAlignment="1" applyProtection="1">
      <alignment horizontal="center" vertical="top" wrapText="1"/>
      <protection/>
    </xf>
    <xf numFmtId="0" fontId="34" fillId="24" borderId="13" xfId="0" applyFont="1" applyFill="1" applyBorder="1" applyAlignment="1">
      <alignment vertical="center"/>
    </xf>
    <xf numFmtId="0" fontId="34" fillId="24" borderId="12" xfId="0" applyFont="1" applyFill="1" applyBorder="1" applyAlignment="1">
      <alignment vertical="center"/>
    </xf>
    <xf numFmtId="0" fontId="34" fillId="0" borderId="13" xfId="0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34" fillId="0" borderId="13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182" fontId="22" fillId="25" borderId="28" xfId="48" applyNumberFormat="1" applyFont="1" applyFill="1" applyBorder="1" applyAlignment="1" applyProtection="1">
      <alignment horizontal="center" vertical="center" textRotation="255"/>
      <protection/>
    </xf>
    <xf numFmtId="182" fontId="22" fillId="25" borderId="22" xfId="48" applyNumberFormat="1" applyFont="1" applyFill="1" applyBorder="1" applyAlignment="1" applyProtection="1">
      <alignment horizontal="center" vertical="center" textRotation="255"/>
      <protection/>
    </xf>
    <xf numFmtId="38" fontId="33" fillId="25" borderId="14" xfId="48" applyFont="1" applyFill="1" applyBorder="1" applyAlignment="1" applyProtection="1">
      <alignment horizontal="center" vertical="center"/>
      <protection locked="0"/>
    </xf>
    <xf numFmtId="38" fontId="33" fillId="25" borderId="15" xfId="48" applyFont="1" applyFill="1" applyBorder="1" applyAlignment="1" applyProtection="1">
      <alignment horizontal="center" vertical="center"/>
      <protection locked="0"/>
    </xf>
    <xf numFmtId="38" fontId="33" fillId="25" borderId="31" xfId="48" applyFont="1" applyFill="1" applyBorder="1" applyAlignment="1" applyProtection="1">
      <alignment horizontal="center" vertical="center"/>
      <protection locked="0"/>
    </xf>
    <xf numFmtId="38" fontId="22" fillId="25" borderId="18" xfId="48" applyFont="1" applyFill="1" applyBorder="1" applyAlignment="1" applyProtection="1">
      <alignment horizontal="center" vertical="top" textRotation="255" shrinkToFit="1"/>
      <protection locked="0"/>
    </xf>
    <xf numFmtId="38" fontId="22" fillId="25" borderId="28" xfId="48" applyFont="1" applyFill="1" applyBorder="1" applyAlignment="1" applyProtection="1">
      <alignment horizontal="center" vertical="top" textRotation="255" shrinkToFit="1"/>
      <protection locked="0"/>
    </xf>
    <xf numFmtId="38" fontId="22" fillId="25" borderId="22" xfId="48" applyFont="1" applyFill="1" applyBorder="1" applyAlignment="1" applyProtection="1">
      <alignment horizontal="center" vertical="top" textRotation="255" shrinkToFit="1"/>
      <protection locked="0"/>
    </xf>
    <xf numFmtId="38" fontId="3" fillId="25" borderId="18" xfId="48" applyFont="1" applyFill="1" applyBorder="1" applyAlignment="1" applyProtection="1">
      <alignment horizontal="center" vertical="top" textRotation="255" shrinkToFit="1"/>
      <protection locked="0"/>
    </xf>
    <xf numFmtId="38" fontId="3" fillId="25" borderId="28" xfId="48" applyFont="1" applyFill="1" applyBorder="1" applyAlignment="1" applyProtection="1">
      <alignment horizontal="center" vertical="top" textRotation="255" shrinkToFit="1"/>
      <protection locked="0"/>
    </xf>
    <xf numFmtId="38" fontId="3" fillId="25" borderId="22" xfId="48" applyFont="1" applyFill="1" applyBorder="1" applyAlignment="1" applyProtection="1">
      <alignment horizontal="center" vertical="top" textRotation="255" shrinkToFit="1"/>
      <protection locked="0"/>
    </xf>
    <xf numFmtId="184" fontId="27" fillId="0" borderId="0" xfId="0" applyNumberFormat="1" applyFont="1" applyAlignment="1">
      <alignment horizontal="center" vertical="top" shrinkToFit="1"/>
    </xf>
    <xf numFmtId="38" fontId="22" fillId="25" borderId="18" xfId="48" applyFont="1" applyFill="1" applyBorder="1" applyAlignment="1" applyProtection="1">
      <alignment horizontal="center" vertical="center" textRotation="255"/>
      <protection locked="0"/>
    </xf>
    <xf numFmtId="0" fontId="22" fillId="25" borderId="28" xfId="0" applyFont="1" applyFill="1" applyBorder="1" applyAlignment="1">
      <alignment horizontal="center" vertical="center" textRotation="255"/>
    </xf>
    <xf numFmtId="0" fontId="22" fillId="25" borderId="22" xfId="0" applyFont="1" applyFill="1" applyBorder="1" applyAlignment="1">
      <alignment horizontal="center" vertical="center" textRotation="255"/>
    </xf>
    <xf numFmtId="38" fontId="22" fillId="25" borderId="18" xfId="48" applyFont="1" applyFill="1" applyBorder="1" applyAlignment="1" applyProtection="1">
      <alignment horizontal="center" vertical="top" textRotation="255" wrapText="1"/>
      <protection/>
    </xf>
    <xf numFmtId="38" fontId="22" fillId="25" borderId="28" xfId="48" applyFont="1" applyFill="1" applyBorder="1" applyAlignment="1" applyProtection="1">
      <alignment horizontal="center" vertical="top" textRotation="255"/>
      <protection/>
    </xf>
    <xf numFmtId="38" fontId="22" fillId="25" borderId="22" xfId="48" applyFont="1" applyFill="1" applyBorder="1" applyAlignment="1" applyProtection="1">
      <alignment horizontal="center" vertical="top" textRotation="255"/>
      <protection/>
    </xf>
    <xf numFmtId="185" fontId="22" fillId="0" borderId="10" xfId="48" applyNumberFormat="1" applyFont="1" applyFill="1" applyBorder="1" applyAlignment="1" applyProtection="1">
      <alignment horizontal="right"/>
      <protection locked="0"/>
    </xf>
    <xf numFmtId="185" fontId="0" fillId="0" borderId="10" xfId="0" applyNumberFormat="1" applyFont="1" applyBorder="1" applyAlignment="1">
      <alignment/>
    </xf>
    <xf numFmtId="38" fontId="22" fillId="25" borderId="18" xfId="48" applyFont="1" applyFill="1" applyBorder="1" applyAlignment="1" applyProtection="1">
      <alignment horizontal="center" vertical="center" textRotation="255"/>
      <protection/>
    </xf>
    <xf numFmtId="38" fontId="22" fillId="25" borderId="28" xfId="48" applyFont="1" applyFill="1" applyBorder="1" applyAlignment="1" applyProtection="1">
      <alignment horizontal="center" vertical="center" textRotation="255"/>
      <protection/>
    </xf>
    <xf numFmtId="38" fontId="22" fillId="25" borderId="22" xfId="48" applyFont="1" applyFill="1" applyBorder="1" applyAlignment="1" applyProtection="1">
      <alignment horizontal="center" vertical="center" textRotation="255"/>
      <protection/>
    </xf>
    <xf numFmtId="38" fontId="0" fillId="25" borderId="26" xfId="48" applyFont="1" applyFill="1" applyBorder="1" applyAlignment="1" applyProtection="1">
      <alignment horizontal="left" vertical="center"/>
      <protection/>
    </xf>
    <xf numFmtId="38" fontId="0" fillId="25" borderId="27" xfId="48" applyFont="1" applyFill="1" applyBorder="1" applyAlignment="1" applyProtection="1">
      <alignment horizontal="left" vertical="center"/>
      <protection/>
    </xf>
    <xf numFmtId="182" fontId="22" fillId="25" borderId="18" xfId="48" applyNumberFormat="1" applyFont="1" applyFill="1" applyBorder="1" applyAlignment="1" applyProtection="1">
      <alignment horizontal="center" vertical="center" textRotation="255"/>
      <protection/>
    </xf>
    <xf numFmtId="0" fontId="34" fillId="24" borderId="13" xfId="0" applyFont="1" applyFill="1" applyBorder="1" applyAlignment="1">
      <alignment shrinkToFit="1"/>
    </xf>
    <xf numFmtId="0" fontId="34" fillId="24" borderId="12" xfId="0" applyFont="1" applyFill="1" applyBorder="1" applyAlignment="1">
      <alignment shrinkToFit="1"/>
    </xf>
    <xf numFmtId="38" fontId="22" fillId="25" borderId="18" xfId="48" applyFont="1" applyFill="1" applyBorder="1" applyAlignment="1" applyProtection="1">
      <alignment horizontal="center" vertical="center" wrapText="1"/>
      <protection locked="0"/>
    </xf>
    <xf numFmtId="38" fontId="22" fillId="25" borderId="28" xfId="48" applyFont="1" applyFill="1" applyBorder="1" applyAlignment="1" applyProtection="1">
      <alignment horizontal="center" vertical="center"/>
      <protection locked="0"/>
    </xf>
    <xf numFmtId="38" fontId="22" fillId="25" borderId="22" xfId="48" applyFont="1" applyFill="1" applyBorder="1" applyAlignment="1" applyProtection="1">
      <alignment horizontal="center" vertical="center"/>
      <protection locked="0"/>
    </xf>
    <xf numFmtId="38" fontId="22" fillId="25" borderId="18" xfId="48" applyFont="1" applyFill="1" applyBorder="1" applyAlignment="1" applyProtection="1">
      <alignment horizontal="center" vertical="center" textRotation="255" shrinkToFit="1"/>
      <protection locked="0"/>
    </xf>
    <xf numFmtId="38" fontId="22" fillId="25" borderId="28" xfId="48" applyFont="1" applyFill="1" applyBorder="1" applyAlignment="1" applyProtection="1">
      <alignment horizontal="center" vertical="center" textRotation="255" shrinkToFit="1"/>
      <protection locked="0"/>
    </xf>
    <xf numFmtId="38" fontId="22" fillId="25" borderId="22" xfId="48" applyFont="1" applyFill="1" applyBorder="1" applyAlignment="1" applyProtection="1">
      <alignment horizontal="center" vertical="center" textRotation="255" shrinkToFit="1"/>
      <protection locked="0"/>
    </xf>
    <xf numFmtId="38" fontId="22" fillId="25" borderId="27" xfId="48" applyFont="1" applyFill="1" applyBorder="1" applyAlignment="1" applyProtection="1">
      <alignment horizontal="center" vertical="center" textRotation="255"/>
      <protection/>
    </xf>
    <xf numFmtId="38" fontId="22" fillId="25" borderId="12" xfId="48" applyFont="1" applyFill="1" applyBorder="1" applyAlignment="1" applyProtection="1">
      <alignment horizontal="center" vertical="center" textRotation="255"/>
      <protection/>
    </xf>
    <xf numFmtId="38" fontId="22" fillId="25" borderId="30" xfId="48" applyFont="1" applyFill="1" applyBorder="1" applyAlignment="1" applyProtection="1">
      <alignment horizontal="center" vertical="center" textRotation="255"/>
      <protection/>
    </xf>
    <xf numFmtId="38" fontId="22" fillId="25" borderId="26" xfId="48" applyFont="1" applyFill="1" applyBorder="1" applyAlignment="1" applyProtection="1">
      <alignment horizontal="center" vertical="center"/>
      <protection/>
    </xf>
    <xf numFmtId="38" fontId="22" fillId="25" borderId="27" xfId="48" applyFont="1" applyFill="1" applyBorder="1" applyAlignment="1" applyProtection="1">
      <alignment horizontal="center" vertical="center"/>
      <protection/>
    </xf>
    <xf numFmtId="38" fontId="22" fillId="25" borderId="14" xfId="48" applyFont="1" applyFill="1" applyBorder="1" applyAlignment="1" applyProtection="1">
      <alignment horizontal="center" vertical="center"/>
      <protection locked="0"/>
    </xf>
    <xf numFmtId="38" fontId="22" fillId="25" borderId="15" xfId="48" applyFont="1" applyFill="1" applyBorder="1" applyAlignment="1" applyProtection="1">
      <alignment horizontal="center" vertical="center"/>
      <protection locked="0"/>
    </xf>
    <xf numFmtId="0" fontId="22" fillId="25" borderId="15" xfId="0" applyFont="1" applyFill="1" applyBorder="1" applyAlignment="1">
      <alignment horizontal="center" vertical="center"/>
    </xf>
    <xf numFmtId="0" fontId="22" fillId="25" borderId="28" xfId="60" applyFont="1" applyFill="1" applyBorder="1" applyAlignment="1">
      <alignment horizontal="center" vertical="center" textRotation="255"/>
      <protection/>
    </xf>
    <xf numFmtId="0" fontId="22" fillId="25" borderId="22" xfId="60" applyFont="1" applyFill="1" applyBorder="1" applyAlignment="1">
      <alignment horizontal="center" vertical="center" textRotation="255"/>
      <protection/>
    </xf>
    <xf numFmtId="0" fontId="22" fillId="25" borderId="31" xfId="0" applyFont="1" applyFill="1" applyBorder="1" applyAlignment="1">
      <alignment horizontal="center" vertical="center"/>
    </xf>
    <xf numFmtId="38" fontId="22" fillId="25" borderId="26" xfId="48" applyFont="1" applyFill="1" applyBorder="1" applyAlignment="1" applyProtection="1">
      <alignment horizontal="left" vertical="center"/>
      <protection/>
    </xf>
    <xf numFmtId="38" fontId="22" fillId="25" borderId="11" xfId="48" applyFont="1" applyFill="1" applyBorder="1" applyAlignment="1" applyProtection="1">
      <alignment horizontal="left" vertical="center"/>
      <protection/>
    </xf>
    <xf numFmtId="38" fontId="22" fillId="25" borderId="27" xfId="48" applyFont="1" applyFill="1" applyBorder="1" applyAlignment="1" applyProtection="1">
      <alignment horizontal="left" vertical="center"/>
      <protection/>
    </xf>
    <xf numFmtId="0" fontId="22" fillId="25" borderId="18" xfId="0" applyFont="1" applyFill="1" applyBorder="1" applyAlignment="1">
      <alignment horizontal="center" vertical="top" textRotation="255"/>
    </xf>
    <xf numFmtId="0" fontId="22" fillId="25" borderId="28" xfId="0" applyFont="1" applyFill="1" applyBorder="1" applyAlignment="1">
      <alignment horizontal="center" vertical="top" textRotation="255"/>
    </xf>
    <xf numFmtId="0" fontId="22" fillId="25" borderId="22" xfId="0" applyFont="1" applyFill="1" applyBorder="1" applyAlignment="1">
      <alignment horizontal="center" vertical="top" textRotation="255"/>
    </xf>
    <xf numFmtId="38" fontId="0" fillId="25" borderId="27" xfId="48" applyFont="1" applyFill="1" applyBorder="1" applyAlignment="1" applyProtection="1">
      <alignment horizontal="center" vertical="center" wrapText="1" shrinkToFit="1"/>
      <protection/>
    </xf>
    <xf numFmtId="38" fontId="0" fillId="25" borderId="12" xfId="48" applyFont="1" applyFill="1" applyBorder="1" applyAlignment="1" applyProtection="1">
      <alignment horizontal="center" vertical="center" wrapText="1" shrinkToFit="1"/>
      <protection/>
    </xf>
    <xf numFmtId="38" fontId="0" fillId="25" borderId="30" xfId="48" applyFont="1" applyFill="1" applyBorder="1" applyAlignment="1" applyProtection="1">
      <alignment horizontal="center" vertical="center" wrapText="1" shrinkToFit="1"/>
      <protection/>
    </xf>
    <xf numFmtId="0" fontId="22" fillId="25" borderId="26" xfId="0" applyFont="1" applyFill="1" applyBorder="1" applyAlignment="1">
      <alignment horizontal="center" vertical="center" shrinkToFit="1"/>
    </xf>
    <xf numFmtId="0" fontId="22" fillId="25" borderId="11" xfId="0" applyFont="1" applyFill="1" applyBorder="1" applyAlignment="1">
      <alignment horizontal="center" vertical="center" shrinkToFit="1"/>
    </xf>
    <xf numFmtId="0" fontId="22" fillId="25" borderId="27" xfId="0" applyFont="1" applyFill="1" applyBorder="1" applyAlignment="1">
      <alignment horizontal="center" vertical="center" shrinkToFit="1"/>
    </xf>
    <xf numFmtId="38" fontId="0" fillId="25" borderId="18" xfId="48" applyFont="1" applyFill="1" applyBorder="1" applyAlignment="1" applyProtection="1">
      <alignment horizontal="center" vertical="top" textRotation="255" shrinkToFit="1"/>
      <protection locked="0"/>
    </xf>
    <xf numFmtId="38" fontId="0" fillId="25" borderId="28" xfId="48" applyFont="1" applyFill="1" applyBorder="1" applyAlignment="1" applyProtection="1">
      <alignment horizontal="center" vertical="top" textRotation="255" shrinkToFit="1"/>
      <protection locked="0"/>
    </xf>
    <xf numFmtId="38" fontId="0" fillId="25" borderId="22" xfId="48" applyFont="1" applyFill="1" applyBorder="1" applyAlignment="1" applyProtection="1">
      <alignment horizontal="center" vertical="top" textRotation="255" shrinkToFit="1"/>
      <protection locked="0"/>
    </xf>
    <xf numFmtId="38" fontId="0" fillId="25" borderId="18" xfId="48" applyFont="1" applyFill="1" applyBorder="1" applyAlignment="1" applyProtection="1">
      <alignment horizontal="center" vertical="top" textRotation="255"/>
      <protection locked="0"/>
    </xf>
    <xf numFmtId="38" fontId="0" fillId="25" borderId="28" xfId="48" applyFont="1" applyFill="1" applyBorder="1" applyAlignment="1" applyProtection="1">
      <alignment horizontal="center" vertical="top" textRotation="255"/>
      <protection locked="0"/>
    </xf>
    <xf numFmtId="38" fontId="0" fillId="25" borderId="22" xfId="48" applyFont="1" applyFill="1" applyBorder="1" applyAlignment="1" applyProtection="1">
      <alignment horizontal="center" vertical="top" textRotation="255"/>
      <protection locked="0"/>
    </xf>
    <xf numFmtId="38" fontId="3" fillId="25" borderId="18" xfId="48" applyFont="1" applyFill="1" applyBorder="1" applyAlignment="1" applyProtection="1">
      <alignment horizontal="center" vertical="top" textRotation="255"/>
      <protection locked="0"/>
    </xf>
    <xf numFmtId="38" fontId="3" fillId="25" borderId="28" xfId="48" applyFont="1" applyFill="1" applyBorder="1" applyAlignment="1" applyProtection="1">
      <alignment horizontal="center" vertical="top" textRotation="255"/>
      <protection locked="0"/>
    </xf>
    <xf numFmtId="38" fontId="3" fillId="25" borderId="22" xfId="48" applyFont="1" applyFill="1" applyBorder="1" applyAlignment="1" applyProtection="1">
      <alignment horizontal="center" vertical="top" textRotation="255"/>
      <protection locked="0"/>
    </xf>
    <xf numFmtId="38" fontId="3" fillId="25" borderId="18" xfId="48" applyFont="1" applyFill="1" applyBorder="1" applyAlignment="1" applyProtection="1">
      <alignment horizontal="center" vertical="center" textRotation="255"/>
      <protection/>
    </xf>
    <xf numFmtId="38" fontId="3" fillId="25" borderId="28" xfId="48" applyFont="1" applyFill="1" applyBorder="1" applyAlignment="1" applyProtection="1">
      <alignment horizontal="center" vertical="center" textRotation="255"/>
      <protection/>
    </xf>
    <xf numFmtId="38" fontId="3" fillId="25" borderId="22" xfId="48" applyFont="1" applyFill="1" applyBorder="1" applyAlignment="1" applyProtection="1">
      <alignment horizontal="center" vertical="center" textRotation="255"/>
      <protection/>
    </xf>
    <xf numFmtId="182" fontId="3" fillId="25" borderId="18" xfId="48" applyNumberFormat="1" applyFont="1" applyFill="1" applyBorder="1" applyAlignment="1" applyProtection="1">
      <alignment horizontal="center" vertical="center" textRotation="255"/>
      <protection/>
    </xf>
    <xf numFmtId="182" fontId="3" fillId="25" borderId="28" xfId="48" applyNumberFormat="1" applyFont="1" applyFill="1" applyBorder="1" applyAlignment="1" applyProtection="1">
      <alignment horizontal="center" vertical="center" textRotation="255"/>
      <protection/>
    </xf>
    <xf numFmtId="182" fontId="3" fillId="25" borderId="22" xfId="48" applyNumberFormat="1" applyFont="1" applyFill="1" applyBorder="1" applyAlignment="1" applyProtection="1">
      <alignment horizontal="center" vertical="center" textRotation="255"/>
      <protection/>
    </xf>
    <xf numFmtId="182" fontId="3" fillId="25" borderId="14" xfId="48" applyNumberFormat="1" applyFont="1" applyFill="1" applyBorder="1" applyAlignment="1" applyProtection="1">
      <alignment horizontal="center" vertical="center" textRotation="255" wrapText="1"/>
      <protection/>
    </xf>
    <xf numFmtId="182" fontId="3" fillId="25" borderId="31" xfId="48" applyNumberFormat="1" applyFont="1" applyFill="1" applyBorder="1" applyAlignment="1" applyProtection="1">
      <alignment horizontal="center" vertical="center" textRotation="255" wrapText="1"/>
      <protection/>
    </xf>
    <xf numFmtId="38" fontId="3" fillId="25" borderId="14" xfId="48" applyFont="1" applyFill="1" applyBorder="1" applyAlignment="1" applyProtection="1">
      <alignment horizontal="center" vertical="center"/>
      <protection locked="0"/>
    </xf>
    <xf numFmtId="38" fontId="3" fillId="25" borderId="15" xfId="48" applyFont="1" applyFill="1" applyBorder="1" applyAlignment="1" applyProtection="1">
      <alignment horizontal="center" vertical="center"/>
      <protection locked="0"/>
    </xf>
    <xf numFmtId="38" fontId="3" fillId="25" borderId="31" xfId="48" applyFont="1" applyFill="1" applyBorder="1" applyAlignment="1" applyProtection="1">
      <alignment horizontal="center" vertical="center"/>
      <protection locked="0"/>
    </xf>
    <xf numFmtId="38" fontId="3" fillId="25" borderId="18" xfId="48" applyFont="1" applyFill="1" applyBorder="1" applyAlignment="1" applyProtection="1">
      <alignment horizontal="center" vertical="center" textRotation="255"/>
      <protection locked="0"/>
    </xf>
    <xf numFmtId="38" fontId="3" fillId="25" borderId="28" xfId="48" applyFont="1" applyFill="1" applyBorder="1" applyAlignment="1" applyProtection="1">
      <alignment horizontal="center" vertical="center" textRotation="255"/>
      <protection locked="0"/>
    </xf>
    <xf numFmtId="38" fontId="3" fillId="25" borderId="22" xfId="48" applyFont="1" applyFill="1" applyBorder="1" applyAlignment="1" applyProtection="1">
      <alignment horizontal="center" vertical="center" textRotation="255"/>
      <protection locked="0"/>
    </xf>
    <xf numFmtId="0" fontId="3" fillId="25" borderId="18" xfId="0" applyFont="1" applyFill="1" applyBorder="1" applyAlignment="1">
      <alignment horizontal="center" vertical="top" textRotation="255"/>
    </xf>
    <xf numFmtId="0" fontId="3" fillId="25" borderId="28" xfId="0" applyFont="1" applyFill="1" applyBorder="1" applyAlignment="1">
      <alignment horizontal="center" vertical="top" textRotation="255"/>
    </xf>
    <xf numFmtId="0" fontId="3" fillId="25" borderId="22" xfId="0" applyFont="1" applyFill="1" applyBorder="1" applyAlignment="1">
      <alignment horizontal="center" vertical="top" textRotation="255"/>
    </xf>
    <xf numFmtId="38" fontId="0" fillId="25" borderId="14" xfId="48" applyFont="1" applyFill="1" applyBorder="1" applyAlignment="1" applyProtection="1">
      <alignment horizontal="center" vertical="center" shrinkToFit="1"/>
      <protection locked="0"/>
    </xf>
    <xf numFmtId="38" fontId="0" fillId="25" borderId="31" xfId="48" applyFont="1" applyFill="1" applyBorder="1" applyAlignment="1" applyProtection="1">
      <alignment horizontal="center" vertical="center" shrinkToFit="1"/>
      <protection locked="0"/>
    </xf>
    <xf numFmtId="38" fontId="0" fillId="25" borderId="17" xfId="48" applyFont="1" applyFill="1" applyBorder="1" applyAlignment="1" applyProtection="1">
      <alignment horizontal="center" vertical="center" shrinkToFit="1"/>
      <protection locked="0"/>
    </xf>
    <xf numFmtId="38" fontId="3" fillId="25" borderId="17" xfId="48" applyFont="1" applyFill="1" applyBorder="1" applyAlignment="1" applyProtection="1">
      <alignment horizontal="center" vertical="center"/>
      <protection locked="0"/>
    </xf>
    <xf numFmtId="0" fontId="0" fillId="25" borderId="26" xfId="60" applyFont="1" applyFill="1" applyBorder="1" applyAlignment="1" applyProtection="1">
      <alignment horizontal="center" vertical="center"/>
      <protection/>
    </xf>
    <xf numFmtId="0" fontId="0" fillId="25" borderId="27" xfId="0" applyFont="1" applyFill="1" applyBorder="1" applyAlignment="1">
      <alignment horizontal="center" vertical="center"/>
    </xf>
    <xf numFmtId="0" fontId="0" fillId="25" borderId="13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/>
    </xf>
    <xf numFmtId="0" fontId="0" fillId="25" borderId="29" xfId="0" applyFont="1" applyFill="1" applyBorder="1" applyAlignment="1">
      <alignment horizontal="center" vertical="center"/>
    </xf>
    <xf numFmtId="0" fontId="0" fillId="25" borderId="30" xfId="0" applyFont="1" applyFill="1" applyBorder="1" applyAlignment="1">
      <alignment horizontal="center" vertical="center"/>
    </xf>
    <xf numFmtId="0" fontId="3" fillId="25" borderId="28" xfId="0" applyFont="1" applyFill="1" applyBorder="1" applyAlignment="1">
      <alignment horizontal="center" vertical="center" textRotation="255"/>
    </xf>
    <xf numFmtId="0" fontId="3" fillId="25" borderId="22" xfId="0" applyFont="1" applyFill="1" applyBorder="1" applyAlignment="1">
      <alignment horizontal="center" vertical="center" textRotation="255"/>
    </xf>
    <xf numFmtId="0" fontId="3" fillId="25" borderId="28" xfId="0" applyFont="1" applyFill="1" applyBorder="1" applyAlignment="1">
      <alignment vertical="center"/>
    </xf>
    <xf numFmtId="0" fontId="3" fillId="25" borderId="22" xfId="0" applyFont="1" applyFill="1" applyBorder="1" applyAlignment="1">
      <alignment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28" xfId="60" applyFont="1" applyFill="1" applyBorder="1" applyAlignment="1" applyProtection="1">
      <alignment horizontal="center" vertical="center" textRotation="255"/>
      <protection/>
    </xf>
    <xf numFmtId="0" fontId="3" fillId="25" borderId="22" xfId="60" applyFont="1" applyFill="1" applyBorder="1" applyAlignment="1" applyProtection="1">
      <alignment horizontal="center" vertical="center" textRotation="255"/>
      <protection/>
    </xf>
    <xf numFmtId="0" fontId="3" fillId="25" borderId="31" xfId="0" applyFont="1" applyFill="1" applyBorder="1" applyAlignment="1">
      <alignment horizontal="center" vertical="center"/>
    </xf>
    <xf numFmtId="182" fontId="3" fillId="25" borderId="28" xfId="0" applyNumberFormat="1" applyFont="1" applyFill="1" applyBorder="1" applyAlignment="1">
      <alignment horizontal="center" vertical="center"/>
    </xf>
    <xf numFmtId="182" fontId="3" fillId="25" borderId="22" xfId="0" applyNumberFormat="1" applyFont="1" applyFill="1" applyBorder="1" applyAlignment="1">
      <alignment horizontal="center" vertical="center"/>
    </xf>
    <xf numFmtId="182" fontId="3" fillId="25" borderId="31" xfId="48" applyNumberFormat="1" applyFont="1" applyFill="1" applyBorder="1" applyAlignment="1" applyProtection="1">
      <alignment horizontal="center" vertical="center" textRotation="255"/>
      <protection/>
    </xf>
    <xf numFmtId="0" fontId="4" fillId="21" borderId="32" xfId="6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>
      <alignment horizontal="center" vertical="center"/>
    </xf>
    <xf numFmtId="185" fontId="4" fillId="0" borderId="10" xfId="48" applyNumberFormat="1" applyFont="1" applyFill="1" applyBorder="1" applyAlignment="1" applyProtection="1">
      <alignment horizontal="right" vertical="center"/>
      <protection/>
    </xf>
    <xf numFmtId="185" fontId="0" fillId="0" borderId="10" xfId="0" applyNumberFormat="1" applyFont="1" applyFill="1" applyBorder="1" applyAlignment="1">
      <alignment vertical="center"/>
    </xf>
    <xf numFmtId="193" fontId="25" fillId="0" borderId="0" xfId="60" applyNumberFormat="1" applyFont="1" applyAlignment="1" applyProtection="1">
      <alignment horizontal="center" vertical="center"/>
      <protection/>
    </xf>
    <xf numFmtId="38" fontId="0" fillId="25" borderId="18" xfId="48" applyFont="1" applyFill="1" applyBorder="1" applyAlignment="1" applyProtection="1">
      <alignment horizontal="center" vertical="center" textRotation="255"/>
      <protection locked="0"/>
    </xf>
    <xf numFmtId="0" fontId="0" fillId="25" borderId="28" xfId="0" applyFont="1" applyFill="1" applyBorder="1" applyAlignment="1">
      <alignment horizontal="center" vertical="center" textRotation="255"/>
    </xf>
    <xf numFmtId="0" fontId="0" fillId="25" borderId="22" xfId="0" applyFont="1" applyFill="1" applyBorder="1" applyAlignment="1">
      <alignment horizontal="center" vertical="center" textRotation="255"/>
    </xf>
    <xf numFmtId="38" fontId="0" fillId="25" borderId="28" xfId="48" applyFont="1" applyFill="1" applyBorder="1" applyAlignment="1" applyProtection="1">
      <alignment horizontal="center" vertical="center" textRotation="255"/>
      <protection locked="0"/>
    </xf>
    <xf numFmtId="38" fontId="0" fillId="25" borderId="22" xfId="48" applyFont="1" applyFill="1" applyBorder="1" applyAlignment="1" applyProtection="1">
      <alignment horizontal="center" vertical="center" textRotation="255"/>
      <protection locked="0"/>
    </xf>
    <xf numFmtId="38" fontId="3" fillId="25" borderId="27" xfId="48" applyFont="1" applyFill="1" applyBorder="1" applyAlignment="1" applyProtection="1">
      <alignment horizontal="center" vertical="top" textRotation="255"/>
      <protection/>
    </xf>
    <xf numFmtId="38" fontId="3" fillId="25" borderId="12" xfId="48" applyFont="1" applyFill="1" applyBorder="1" applyAlignment="1" applyProtection="1">
      <alignment horizontal="center" vertical="top" textRotation="255"/>
      <protection/>
    </xf>
    <xf numFmtId="38" fontId="3" fillId="25" borderId="30" xfId="48" applyFont="1" applyFill="1" applyBorder="1" applyAlignment="1" applyProtection="1">
      <alignment horizontal="center" vertical="top" textRotation="255"/>
      <protection/>
    </xf>
    <xf numFmtId="185" fontId="3" fillId="0" borderId="10" xfId="48" applyNumberFormat="1" applyFont="1" applyFill="1" applyBorder="1" applyAlignment="1" applyProtection="1">
      <alignment horizontal="right" vertical="center"/>
      <protection/>
    </xf>
    <xf numFmtId="185" fontId="3" fillId="0" borderId="10" xfId="0" applyNumberFormat="1" applyFont="1" applyFill="1" applyBorder="1" applyAlignment="1">
      <alignment vertical="center"/>
    </xf>
    <xf numFmtId="0" fontId="0" fillId="25" borderId="18" xfId="60" applyFont="1" applyFill="1" applyBorder="1" applyAlignment="1" applyProtection="1">
      <alignment horizontal="center" vertical="center"/>
      <protection/>
    </xf>
    <xf numFmtId="0" fontId="0" fillId="25" borderId="28" xfId="60" applyFont="1" applyFill="1" applyBorder="1" applyAlignment="1" applyProtection="1">
      <alignment horizontal="center" vertical="center"/>
      <protection/>
    </xf>
    <xf numFmtId="0" fontId="0" fillId="25" borderId="22" xfId="60" applyFont="1" applyFill="1" applyBorder="1" applyAlignment="1" applyProtection="1">
      <alignment horizontal="center" vertical="center"/>
      <protection/>
    </xf>
    <xf numFmtId="38" fontId="3" fillId="25" borderId="18" xfId="48" applyFont="1" applyFill="1" applyBorder="1" applyAlignment="1" applyProtection="1">
      <alignment horizontal="center" vertical="center" textRotation="255" shrinkToFit="1"/>
      <protection locked="0"/>
    </xf>
    <xf numFmtId="38" fontId="3" fillId="25" borderId="28" xfId="48" applyFont="1" applyFill="1" applyBorder="1" applyAlignment="1" applyProtection="1">
      <alignment horizontal="center" vertical="center" textRotation="255" shrinkToFit="1"/>
      <protection locked="0"/>
    </xf>
    <xf numFmtId="38" fontId="3" fillId="25" borderId="22" xfId="48" applyFont="1" applyFill="1" applyBorder="1" applyAlignment="1" applyProtection="1">
      <alignment horizontal="center" vertical="center" textRotation="255" shrinkToFit="1"/>
      <protection locked="0"/>
    </xf>
    <xf numFmtId="38" fontId="4" fillId="25" borderId="14" xfId="48" applyFont="1" applyFill="1" applyBorder="1" applyAlignment="1" applyProtection="1">
      <alignment horizontal="center" vertical="center"/>
      <protection locked="0"/>
    </xf>
    <xf numFmtId="38" fontId="4" fillId="25" borderId="31" xfId="48" applyFont="1" applyFill="1" applyBorder="1" applyAlignment="1" applyProtection="1">
      <alignment horizontal="center" vertical="center"/>
      <protection locked="0"/>
    </xf>
    <xf numFmtId="194" fontId="32" fillId="0" borderId="0" xfId="48" applyNumberFormat="1" applyFont="1" applyFill="1" applyAlignment="1" applyProtection="1">
      <alignment horizontal="center" vertical="center"/>
      <protection/>
    </xf>
    <xf numFmtId="38" fontId="0" fillId="25" borderId="14" xfId="48" applyFont="1" applyFill="1" applyBorder="1" applyAlignment="1" applyProtection="1">
      <alignment horizontal="center" vertical="center"/>
      <protection locked="0"/>
    </xf>
    <xf numFmtId="38" fontId="0" fillId="25" borderId="15" xfId="48" applyFont="1" applyFill="1" applyBorder="1" applyAlignment="1" applyProtection="1">
      <alignment horizontal="center" vertical="center"/>
      <protection locked="0"/>
    </xf>
    <xf numFmtId="38" fontId="0" fillId="25" borderId="31" xfId="48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報告様式(市町村配信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1:AU70"/>
  <sheetViews>
    <sheetView tabSelected="1" view="pageBreakPreview" zoomScale="55" zoomScaleNormal="70" zoomScaleSheetLayoutView="55" zoomScalePageLayoutView="0" workbookViewId="0" topLeftCell="A1">
      <pane xSplit="2" ySplit="8" topLeftCell="C9" activePane="bottomRight" state="frozen"/>
      <selection pane="topLeft" activeCell="Y7" sqref="Y7"/>
      <selection pane="topRight" activeCell="Y7" sqref="Y7"/>
      <selection pane="bottomLeft" activeCell="Y7" sqref="Y7"/>
      <selection pane="bottomRight" activeCell="A1" sqref="A1:C1"/>
    </sheetView>
  </sheetViews>
  <sheetFormatPr defaultColWidth="9.00390625" defaultRowHeight="21" customHeight="1"/>
  <cols>
    <col min="1" max="1" width="2.75390625" style="27" customWidth="1"/>
    <col min="2" max="2" width="20.50390625" style="27" customWidth="1"/>
    <col min="3" max="3" width="11.50390625" style="27" customWidth="1"/>
    <col min="4" max="4" width="10.25390625" style="27" customWidth="1"/>
    <col min="5" max="5" width="9.75390625" style="27" customWidth="1"/>
    <col min="6" max="6" width="5.875" style="27" customWidth="1"/>
    <col min="7" max="7" width="9.75390625" style="27" customWidth="1"/>
    <col min="8" max="8" width="6.25390625" style="27" customWidth="1"/>
    <col min="9" max="9" width="5.125" style="27" customWidth="1"/>
    <col min="10" max="11" width="6.375" style="27" customWidth="1"/>
    <col min="12" max="12" width="6.625" style="27" customWidth="1"/>
    <col min="13" max="13" width="5.75390625" style="27" customWidth="1"/>
    <col min="14" max="14" width="6.00390625" style="27" customWidth="1"/>
    <col min="15" max="15" width="5.625" style="27" customWidth="1"/>
    <col min="16" max="16" width="4.375" style="27" customWidth="1"/>
    <col min="17" max="17" width="5.50390625" style="27" customWidth="1"/>
    <col min="18" max="18" width="5.25390625" style="27" customWidth="1"/>
    <col min="19" max="19" width="5.75390625" style="27" customWidth="1"/>
    <col min="20" max="20" width="4.25390625" style="27" customWidth="1"/>
    <col min="21" max="21" width="5.00390625" style="27" customWidth="1"/>
    <col min="22" max="22" width="10.00390625" style="27" customWidth="1"/>
    <col min="23" max="23" width="6.875" style="27" customWidth="1"/>
    <col min="24" max="24" width="8.00390625" style="27" customWidth="1"/>
    <col min="25" max="25" width="5.50390625" style="27" customWidth="1"/>
    <col min="26" max="26" width="8.00390625" style="27" customWidth="1"/>
    <col min="27" max="27" width="9.125" style="27" customWidth="1"/>
    <col min="28" max="28" width="6.875" style="27" customWidth="1"/>
    <col min="29" max="29" width="5.125" style="27" customWidth="1"/>
    <col min="30" max="30" width="5.50390625" style="27" customWidth="1"/>
    <col min="31" max="31" width="4.625" style="27" customWidth="1"/>
    <col min="32" max="32" width="6.375" style="27" customWidth="1"/>
    <col min="33" max="33" width="7.125" style="27" customWidth="1"/>
    <col min="34" max="34" width="4.625" style="27" customWidth="1"/>
    <col min="35" max="36" width="6.625" style="27" customWidth="1"/>
    <col min="37" max="38" width="6.00390625" style="27" customWidth="1"/>
    <col min="39" max="39" width="6.75390625" style="27" customWidth="1"/>
    <col min="40" max="40" width="6.625" style="27" customWidth="1"/>
    <col min="41" max="41" width="6.75390625" style="13" customWidth="1"/>
    <col min="42" max="42" width="10.25390625" style="13" customWidth="1"/>
    <col min="43" max="43" width="9.875" style="13" customWidth="1"/>
    <col min="44" max="44" width="8.00390625" style="28" customWidth="1"/>
    <col min="45" max="45" width="8.375" style="13" customWidth="1"/>
    <col min="46" max="46" width="8.50390625" style="13" customWidth="1"/>
    <col min="47" max="47" width="6.25390625" style="13" customWidth="1"/>
    <col min="48" max="48" width="5.875" style="13" customWidth="1"/>
    <col min="49" max="49" width="5.50390625" style="13" customWidth="1"/>
    <col min="50" max="16384" width="9.00390625" style="13" customWidth="1"/>
  </cols>
  <sheetData>
    <row r="1" spans="1:47" s="2" customFormat="1" ht="27.75" customHeight="1">
      <c r="A1" s="211">
        <v>40544</v>
      </c>
      <c r="B1" s="211"/>
      <c r="C1" s="211"/>
      <c r="D1" s="94" t="s">
        <v>101</v>
      </c>
      <c r="E1" s="89"/>
      <c r="F1" s="94"/>
      <c r="G1" s="89"/>
      <c r="H1" s="89"/>
      <c r="I1" s="89"/>
      <c r="J1" s="89"/>
      <c r="K1" s="89"/>
      <c r="L1" s="1"/>
      <c r="M1" s="89"/>
      <c r="N1" s="1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R1" s="3"/>
      <c r="AU1" s="118"/>
    </row>
    <row r="2" spans="1:47" s="5" customFormat="1" ht="24.75" customHeight="1">
      <c r="A2" s="113" t="s">
        <v>0</v>
      </c>
      <c r="B2" s="4"/>
      <c r="E2" s="6"/>
      <c r="G2" s="6"/>
      <c r="H2" s="6"/>
      <c r="I2" s="6"/>
      <c r="J2" s="6"/>
      <c r="K2" s="6"/>
      <c r="M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AN2" s="218">
        <v>40999</v>
      </c>
      <c r="AO2" s="219"/>
      <c r="AP2" s="219"/>
      <c r="AQ2" s="219"/>
      <c r="AR2" s="219"/>
      <c r="AS2" s="219"/>
      <c r="AT2" s="219"/>
      <c r="AU2" s="219"/>
    </row>
    <row r="3" spans="1:47" s="4" customFormat="1" ht="30" customHeight="1">
      <c r="A3" s="97"/>
      <c r="B3" s="98"/>
      <c r="C3" s="228" t="s">
        <v>105</v>
      </c>
      <c r="D3" s="228" t="s">
        <v>106</v>
      </c>
      <c r="E3" s="228" t="s">
        <v>108</v>
      </c>
      <c r="F3" s="231" t="s">
        <v>102</v>
      </c>
      <c r="G3" s="202" t="s">
        <v>109</v>
      </c>
      <c r="H3" s="203"/>
      <c r="I3" s="203"/>
      <c r="J3" s="203"/>
      <c r="K3" s="203"/>
      <c r="L3" s="203"/>
      <c r="M3" s="203"/>
      <c r="N3" s="204"/>
      <c r="O3" s="202" t="s">
        <v>116</v>
      </c>
      <c r="P3" s="203"/>
      <c r="Q3" s="204"/>
      <c r="R3" s="202" t="s">
        <v>120</v>
      </c>
      <c r="S3" s="204"/>
      <c r="T3" s="202" t="s">
        <v>123</v>
      </c>
      <c r="U3" s="204"/>
      <c r="V3" s="202" t="s">
        <v>125</v>
      </c>
      <c r="W3" s="203"/>
      <c r="X3" s="203"/>
      <c r="Y3" s="204"/>
      <c r="Z3" s="212" t="s">
        <v>1</v>
      </c>
      <c r="AA3" s="212" t="s">
        <v>2</v>
      </c>
      <c r="AB3" s="239" t="s">
        <v>3</v>
      </c>
      <c r="AC3" s="240"/>
      <c r="AD3" s="240"/>
      <c r="AE3" s="241"/>
      <c r="AF3" s="241"/>
      <c r="AG3" s="241"/>
      <c r="AH3" s="241"/>
      <c r="AI3" s="241"/>
      <c r="AJ3" s="241"/>
      <c r="AK3" s="241"/>
      <c r="AL3" s="241"/>
      <c r="AM3" s="212" t="s">
        <v>4</v>
      </c>
      <c r="AN3" s="212" t="s">
        <v>5</v>
      </c>
      <c r="AO3" s="234" t="s">
        <v>6</v>
      </c>
      <c r="AP3" s="237" t="s">
        <v>7</v>
      </c>
      <c r="AQ3" s="238"/>
      <c r="AR3" s="225" t="s">
        <v>8</v>
      </c>
      <c r="AS3" s="220" t="s">
        <v>9</v>
      </c>
      <c r="AT3" s="220" t="s">
        <v>10</v>
      </c>
      <c r="AU3" s="220" t="s">
        <v>11</v>
      </c>
    </row>
    <row r="4" spans="1:47" s="4" customFormat="1" ht="49.5" customHeight="1">
      <c r="A4" s="99"/>
      <c r="B4" s="100"/>
      <c r="C4" s="229"/>
      <c r="D4" s="229"/>
      <c r="E4" s="229"/>
      <c r="F4" s="232"/>
      <c r="G4" s="208" t="s">
        <v>110</v>
      </c>
      <c r="H4" s="208" t="s">
        <v>139</v>
      </c>
      <c r="I4" s="208" t="s">
        <v>140</v>
      </c>
      <c r="J4" s="208" t="s">
        <v>111</v>
      </c>
      <c r="K4" s="208" t="s">
        <v>112</v>
      </c>
      <c r="L4" s="208" t="s">
        <v>113</v>
      </c>
      <c r="M4" s="208" t="s">
        <v>114</v>
      </c>
      <c r="N4" s="208" t="s">
        <v>115</v>
      </c>
      <c r="O4" s="208" t="s">
        <v>117</v>
      </c>
      <c r="P4" s="208" t="s">
        <v>118</v>
      </c>
      <c r="Q4" s="208" t="s">
        <v>119</v>
      </c>
      <c r="R4" s="208" t="s">
        <v>121</v>
      </c>
      <c r="S4" s="208" t="s">
        <v>122</v>
      </c>
      <c r="T4" s="205" t="s">
        <v>155</v>
      </c>
      <c r="U4" s="205" t="s">
        <v>124</v>
      </c>
      <c r="V4" s="205" t="s">
        <v>126</v>
      </c>
      <c r="W4" s="205" t="s">
        <v>127</v>
      </c>
      <c r="X4" s="205" t="s">
        <v>128</v>
      </c>
      <c r="Y4" s="205" t="s">
        <v>122</v>
      </c>
      <c r="Z4" s="213"/>
      <c r="AA4" s="213"/>
      <c r="AB4" s="189" t="s">
        <v>12</v>
      </c>
      <c r="AC4" s="245" t="s">
        <v>147</v>
      </c>
      <c r="AD4" s="246"/>
      <c r="AE4" s="246"/>
      <c r="AF4" s="246"/>
      <c r="AG4" s="247"/>
      <c r="AH4" s="248" t="s">
        <v>146</v>
      </c>
      <c r="AI4" s="239" t="s">
        <v>13</v>
      </c>
      <c r="AJ4" s="241"/>
      <c r="AK4" s="244"/>
      <c r="AL4" s="189" t="s">
        <v>14</v>
      </c>
      <c r="AM4" s="242"/>
      <c r="AN4" s="242"/>
      <c r="AO4" s="235"/>
      <c r="AP4" s="215" t="s">
        <v>152</v>
      </c>
      <c r="AQ4" s="215" t="s">
        <v>153</v>
      </c>
      <c r="AR4" s="200"/>
      <c r="AS4" s="221"/>
      <c r="AT4" s="221"/>
      <c r="AU4" s="221"/>
    </row>
    <row r="5" spans="1:47" s="4" customFormat="1" ht="49.5" customHeight="1">
      <c r="A5" s="99"/>
      <c r="B5" s="100"/>
      <c r="C5" s="229"/>
      <c r="D5" s="229"/>
      <c r="E5" s="229"/>
      <c r="F5" s="232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6"/>
      <c r="U5" s="206"/>
      <c r="V5" s="206"/>
      <c r="W5" s="206"/>
      <c r="X5" s="206"/>
      <c r="Y5" s="206"/>
      <c r="Z5" s="213"/>
      <c r="AA5" s="213"/>
      <c r="AB5" s="186" t="s">
        <v>15</v>
      </c>
      <c r="AC5" s="191"/>
      <c r="AD5" s="254" t="s">
        <v>148</v>
      </c>
      <c r="AE5" s="255"/>
      <c r="AF5" s="256"/>
      <c r="AG5" s="251" t="s">
        <v>151</v>
      </c>
      <c r="AH5" s="249"/>
      <c r="AI5" s="189" t="s">
        <v>16</v>
      </c>
      <c r="AJ5" s="189" t="s">
        <v>17</v>
      </c>
      <c r="AK5" s="186" t="s">
        <v>18</v>
      </c>
      <c r="AL5" s="186" t="s">
        <v>19</v>
      </c>
      <c r="AM5" s="242"/>
      <c r="AN5" s="242"/>
      <c r="AO5" s="235"/>
      <c r="AP5" s="216"/>
      <c r="AQ5" s="216"/>
      <c r="AR5" s="200"/>
      <c r="AS5" s="221"/>
      <c r="AT5" s="221"/>
      <c r="AU5" s="221"/>
    </row>
    <row r="6" spans="1:47" s="4" customFormat="1" ht="49.5" customHeight="1">
      <c r="A6" s="99" t="s">
        <v>20</v>
      </c>
      <c r="B6" s="100"/>
      <c r="C6" s="229"/>
      <c r="D6" s="229"/>
      <c r="E6" s="229"/>
      <c r="F6" s="232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6"/>
      <c r="U6" s="206"/>
      <c r="V6" s="206"/>
      <c r="W6" s="206"/>
      <c r="X6" s="206"/>
      <c r="Y6" s="206"/>
      <c r="Z6" s="213"/>
      <c r="AA6" s="213"/>
      <c r="AB6" s="186" t="s">
        <v>21</v>
      </c>
      <c r="AC6" s="104"/>
      <c r="AD6" s="104"/>
      <c r="AE6" s="223" t="s">
        <v>149</v>
      </c>
      <c r="AF6" s="224"/>
      <c r="AG6" s="252"/>
      <c r="AH6" s="249"/>
      <c r="AI6" s="186"/>
      <c r="AJ6" s="186" t="s">
        <v>23</v>
      </c>
      <c r="AK6" s="186"/>
      <c r="AL6" s="186" t="s">
        <v>24</v>
      </c>
      <c r="AM6" s="242"/>
      <c r="AN6" s="242"/>
      <c r="AO6" s="235"/>
      <c r="AP6" s="216"/>
      <c r="AQ6" s="216"/>
      <c r="AR6" s="200"/>
      <c r="AS6" s="221"/>
      <c r="AT6" s="221"/>
      <c r="AU6" s="221"/>
    </row>
    <row r="7" spans="1:47" s="4" customFormat="1" ht="49.5" customHeight="1">
      <c r="A7" s="99"/>
      <c r="B7" s="100"/>
      <c r="C7" s="229"/>
      <c r="D7" s="229"/>
      <c r="E7" s="229"/>
      <c r="F7" s="232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6"/>
      <c r="U7" s="206"/>
      <c r="V7" s="206"/>
      <c r="W7" s="206"/>
      <c r="X7" s="206"/>
      <c r="Y7" s="206"/>
      <c r="Z7" s="213"/>
      <c r="AA7" s="213"/>
      <c r="AB7" s="186" t="s">
        <v>25</v>
      </c>
      <c r="AC7" s="120"/>
      <c r="AD7" s="103"/>
      <c r="AE7" s="134"/>
      <c r="AF7" s="183" t="s">
        <v>27</v>
      </c>
      <c r="AG7" s="252"/>
      <c r="AH7" s="249"/>
      <c r="AI7" s="186" t="s">
        <v>29</v>
      </c>
      <c r="AJ7" s="186" t="s">
        <v>29</v>
      </c>
      <c r="AK7" s="186" t="s">
        <v>29</v>
      </c>
      <c r="AL7" s="186"/>
      <c r="AM7" s="242"/>
      <c r="AN7" s="242"/>
      <c r="AO7" s="235"/>
      <c r="AP7" s="216"/>
      <c r="AQ7" s="216"/>
      <c r="AR7" s="200"/>
      <c r="AS7" s="221"/>
      <c r="AT7" s="221"/>
      <c r="AU7" s="221"/>
    </row>
    <row r="8" spans="1:47" s="4" customFormat="1" ht="49.5" customHeight="1">
      <c r="A8" s="106"/>
      <c r="B8" s="107"/>
      <c r="C8" s="230"/>
      <c r="D8" s="230"/>
      <c r="E8" s="230"/>
      <c r="F8" s="233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07"/>
      <c r="U8" s="207"/>
      <c r="V8" s="207"/>
      <c r="W8" s="207"/>
      <c r="X8" s="207"/>
      <c r="Y8" s="207"/>
      <c r="Z8" s="214"/>
      <c r="AA8" s="214"/>
      <c r="AB8" s="108"/>
      <c r="AC8" s="121"/>
      <c r="AD8" s="109"/>
      <c r="AE8" s="192"/>
      <c r="AF8" s="193" t="s">
        <v>26</v>
      </c>
      <c r="AG8" s="253"/>
      <c r="AH8" s="250"/>
      <c r="AI8" s="187"/>
      <c r="AJ8" s="187"/>
      <c r="AK8" s="190"/>
      <c r="AL8" s="187"/>
      <c r="AM8" s="243"/>
      <c r="AN8" s="243"/>
      <c r="AO8" s="236"/>
      <c r="AP8" s="217"/>
      <c r="AQ8" s="217"/>
      <c r="AR8" s="201"/>
      <c r="AS8" s="222"/>
      <c r="AT8" s="222"/>
      <c r="AU8" s="222"/>
    </row>
    <row r="9" spans="1:47" ht="24.75" customHeight="1">
      <c r="A9" s="122"/>
      <c r="B9" s="123"/>
      <c r="C9" s="7"/>
      <c r="D9" s="7"/>
      <c r="E9" s="7"/>
      <c r="F9" s="7"/>
      <c r="G9" s="7"/>
      <c r="H9" s="7"/>
      <c r="I9" s="7"/>
      <c r="J9" s="7"/>
      <c r="K9" s="7"/>
      <c r="L9" s="8"/>
      <c r="M9" s="7"/>
      <c r="N9" s="8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9"/>
      <c r="AO9" s="188" t="s">
        <v>30</v>
      </c>
      <c r="AP9" s="10"/>
      <c r="AQ9" s="10"/>
      <c r="AR9" s="11"/>
      <c r="AS9" s="10"/>
      <c r="AT9" s="10"/>
      <c r="AU9" s="12"/>
    </row>
    <row r="10" spans="1:47" ht="24.75" customHeight="1">
      <c r="A10" s="194"/>
      <c r="B10" s="195" t="s">
        <v>31</v>
      </c>
      <c r="C10" s="82">
        <v>631984</v>
      </c>
      <c r="D10" s="83">
        <v>77063</v>
      </c>
      <c r="E10" s="83">
        <v>77065</v>
      </c>
      <c r="F10" s="83">
        <v>26</v>
      </c>
      <c r="G10" s="83">
        <v>75362</v>
      </c>
      <c r="H10" s="83">
        <v>495</v>
      </c>
      <c r="I10" s="83">
        <v>78</v>
      </c>
      <c r="J10" s="83">
        <v>619</v>
      </c>
      <c r="K10" s="83">
        <v>204</v>
      </c>
      <c r="L10" s="83">
        <v>132</v>
      </c>
      <c r="M10" s="83">
        <v>67</v>
      </c>
      <c r="N10" s="83">
        <v>26</v>
      </c>
      <c r="O10" s="83">
        <v>26</v>
      </c>
      <c r="P10" s="83">
        <v>4</v>
      </c>
      <c r="Q10" s="83">
        <v>13</v>
      </c>
      <c r="R10" s="83">
        <v>0</v>
      </c>
      <c r="S10" s="83">
        <v>24</v>
      </c>
      <c r="T10" s="83">
        <v>0</v>
      </c>
      <c r="U10" s="83">
        <v>3</v>
      </c>
      <c r="V10" s="83">
        <v>75362</v>
      </c>
      <c r="W10" s="83">
        <v>520</v>
      </c>
      <c r="X10" s="83">
        <v>1145</v>
      </c>
      <c r="Y10" s="83">
        <v>23</v>
      </c>
      <c r="Z10" s="83">
        <v>1688</v>
      </c>
      <c r="AA10" s="83">
        <v>1205</v>
      </c>
      <c r="AB10" s="83">
        <v>259</v>
      </c>
      <c r="AC10" s="83">
        <v>88</v>
      </c>
      <c r="AD10" s="83">
        <v>31</v>
      </c>
      <c r="AE10" s="83">
        <v>8</v>
      </c>
      <c r="AF10" s="83">
        <v>0</v>
      </c>
      <c r="AG10" s="83">
        <v>80</v>
      </c>
      <c r="AH10" s="83">
        <v>5</v>
      </c>
      <c r="AI10" s="83">
        <v>76</v>
      </c>
      <c r="AJ10" s="83">
        <v>166</v>
      </c>
      <c r="AK10" s="83">
        <v>291</v>
      </c>
      <c r="AL10" s="83">
        <v>141</v>
      </c>
      <c r="AM10" s="83">
        <v>182</v>
      </c>
      <c r="AN10" s="83">
        <v>483</v>
      </c>
      <c r="AO10" s="84">
        <v>22.808488822501836</v>
      </c>
      <c r="AP10" s="83">
        <v>79652</v>
      </c>
      <c r="AQ10" s="83">
        <v>12569</v>
      </c>
      <c r="AR10" s="85">
        <v>2.1904156339618233</v>
      </c>
      <c r="AS10" s="86">
        <v>71.38625592417063</v>
      </c>
      <c r="AT10" s="86">
        <v>120.68048220287297</v>
      </c>
      <c r="AU10" s="87">
        <v>7.7178423236514515</v>
      </c>
    </row>
    <row r="11" spans="1:47" ht="24.75" customHeight="1">
      <c r="A11" s="196"/>
      <c r="B11" s="197"/>
      <c r="C11" s="14"/>
      <c r="D11" s="15"/>
      <c r="E11" s="15"/>
      <c r="F11" s="15"/>
      <c r="G11" s="15"/>
      <c r="H11" s="15"/>
      <c r="I11" s="15"/>
      <c r="J11" s="15"/>
      <c r="K11" s="15"/>
      <c r="L11" s="16"/>
      <c r="M11" s="15"/>
      <c r="N11" s="16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7"/>
      <c r="AP11" s="18"/>
      <c r="AQ11" s="18"/>
      <c r="AR11" s="81"/>
      <c r="AS11" s="17"/>
      <c r="AT11" s="17"/>
      <c r="AU11" s="19"/>
    </row>
    <row r="12" spans="1:47" ht="24.75" customHeight="1">
      <c r="A12" s="196"/>
      <c r="B12" s="197" t="s">
        <v>32</v>
      </c>
      <c r="C12" s="20">
        <v>611566</v>
      </c>
      <c r="D12" s="21">
        <v>73362</v>
      </c>
      <c r="E12" s="21">
        <v>73364</v>
      </c>
      <c r="F12" s="21">
        <v>23</v>
      </c>
      <c r="G12" s="21">
        <v>71726</v>
      </c>
      <c r="H12" s="21">
        <v>464</v>
      </c>
      <c r="I12" s="21">
        <v>77</v>
      </c>
      <c r="J12" s="21">
        <v>604</v>
      </c>
      <c r="K12" s="21">
        <v>198</v>
      </c>
      <c r="L12" s="21">
        <v>129</v>
      </c>
      <c r="M12" s="21">
        <v>64</v>
      </c>
      <c r="N12" s="21">
        <v>25</v>
      </c>
      <c r="O12" s="21">
        <v>25</v>
      </c>
      <c r="P12" s="21">
        <v>3</v>
      </c>
      <c r="Q12" s="21">
        <v>13</v>
      </c>
      <c r="R12" s="21">
        <v>0</v>
      </c>
      <c r="S12" s="21">
        <v>21</v>
      </c>
      <c r="T12" s="21">
        <v>0</v>
      </c>
      <c r="U12" s="21">
        <v>2</v>
      </c>
      <c r="V12" s="21">
        <v>71726</v>
      </c>
      <c r="W12" s="21">
        <v>489</v>
      </c>
      <c r="X12" s="21">
        <v>1114</v>
      </c>
      <c r="Y12" s="21">
        <v>20</v>
      </c>
      <c r="Z12" s="21">
        <v>1623</v>
      </c>
      <c r="AA12" s="21">
        <v>1157</v>
      </c>
      <c r="AB12" s="21">
        <v>256</v>
      </c>
      <c r="AC12" s="21">
        <v>85</v>
      </c>
      <c r="AD12" s="21">
        <v>31</v>
      </c>
      <c r="AE12" s="21">
        <v>7</v>
      </c>
      <c r="AF12" s="21">
        <v>0</v>
      </c>
      <c r="AG12" s="21">
        <v>78</v>
      </c>
      <c r="AH12" s="21">
        <v>4</v>
      </c>
      <c r="AI12" s="21">
        <v>74</v>
      </c>
      <c r="AJ12" s="21">
        <v>158</v>
      </c>
      <c r="AK12" s="21">
        <v>276</v>
      </c>
      <c r="AL12" s="21">
        <v>132</v>
      </c>
      <c r="AM12" s="21">
        <v>175</v>
      </c>
      <c r="AN12" s="21">
        <v>466</v>
      </c>
      <c r="AO12" s="17">
        <v>22.529865950690525</v>
      </c>
      <c r="AP12" s="21">
        <v>75795</v>
      </c>
      <c r="AQ12" s="21">
        <v>11372</v>
      </c>
      <c r="AR12" s="11">
        <v>2.2123170033532347</v>
      </c>
      <c r="AS12" s="22">
        <v>71.28773875539125</v>
      </c>
      <c r="AT12" s="22">
        <v>121.31621275319648</v>
      </c>
      <c r="AU12" s="23">
        <v>7.6923076923076925</v>
      </c>
    </row>
    <row r="13" spans="1:47" ht="24.75" customHeight="1">
      <c r="A13" s="196"/>
      <c r="B13" s="197" t="s">
        <v>33</v>
      </c>
      <c r="C13" s="20">
        <v>20418</v>
      </c>
      <c r="D13" s="21">
        <v>3701</v>
      </c>
      <c r="E13" s="21">
        <v>3701</v>
      </c>
      <c r="F13" s="21">
        <v>3</v>
      </c>
      <c r="G13" s="21">
        <v>3636</v>
      </c>
      <c r="H13" s="21">
        <v>31</v>
      </c>
      <c r="I13" s="21">
        <v>1</v>
      </c>
      <c r="J13" s="21">
        <v>15</v>
      </c>
      <c r="K13" s="21">
        <v>6</v>
      </c>
      <c r="L13" s="21">
        <v>3</v>
      </c>
      <c r="M13" s="21">
        <v>3</v>
      </c>
      <c r="N13" s="21">
        <v>1</v>
      </c>
      <c r="O13" s="21">
        <v>1</v>
      </c>
      <c r="P13" s="21">
        <v>1</v>
      </c>
      <c r="Q13" s="21">
        <v>0</v>
      </c>
      <c r="R13" s="21">
        <v>0</v>
      </c>
      <c r="S13" s="21">
        <v>3</v>
      </c>
      <c r="T13" s="21">
        <v>0</v>
      </c>
      <c r="U13" s="21">
        <v>1</v>
      </c>
      <c r="V13" s="21">
        <v>3636</v>
      </c>
      <c r="W13" s="21">
        <v>31</v>
      </c>
      <c r="X13" s="21">
        <v>31</v>
      </c>
      <c r="Y13" s="21">
        <v>3</v>
      </c>
      <c r="Z13" s="21">
        <v>65</v>
      </c>
      <c r="AA13" s="21">
        <v>48</v>
      </c>
      <c r="AB13" s="21">
        <v>3</v>
      </c>
      <c r="AC13" s="21">
        <v>3</v>
      </c>
      <c r="AD13" s="21">
        <v>0</v>
      </c>
      <c r="AE13" s="21">
        <v>1</v>
      </c>
      <c r="AF13" s="21">
        <v>0</v>
      </c>
      <c r="AG13" s="21">
        <v>2</v>
      </c>
      <c r="AH13" s="21">
        <v>1</v>
      </c>
      <c r="AI13" s="21">
        <v>2</v>
      </c>
      <c r="AJ13" s="21">
        <v>8</v>
      </c>
      <c r="AK13" s="21">
        <v>15</v>
      </c>
      <c r="AL13" s="21">
        <v>9</v>
      </c>
      <c r="AM13" s="21">
        <v>7</v>
      </c>
      <c r="AN13" s="21">
        <v>17</v>
      </c>
      <c r="AO13" s="17">
        <v>31.153883827994907</v>
      </c>
      <c r="AP13" s="21">
        <v>3857</v>
      </c>
      <c r="AQ13" s="21">
        <v>1197</v>
      </c>
      <c r="AR13" s="11">
        <v>1.7562820859227237</v>
      </c>
      <c r="AS13" s="22">
        <v>73.84615384615385</v>
      </c>
      <c r="AT13" s="22">
        <v>108.07889759524453</v>
      </c>
      <c r="AU13" s="23">
        <v>8.333333333333334</v>
      </c>
    </row>
    <row r="14" spans="1:47" ht="24.75" customHeight="1">
      <c r="A14" s="196"/>
      <c r="B14" s="197"/>
      <c r="C14" s="15"/>
      <c r="D14" s="21"/>
      <c r="E14" s="21"/>
      <c r="F14" s="21"/>
      <c r="G14" s="21"/>
      <c r="H14" s="21"/>
      <c r="I14" s="21"/>
      <c r="J14" s="21"/>
      <c r="K14" s="21"/>
      <c r="L14" s="24"/>
      <c r="M14" s="21"/>
      <c r="N14" s="24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17"/>
      <c r="AP14" s="18"/>
      <c r="AQ14" s="18"/>
      <c r="AR14" s="81"/>
      <c r="AS14" s="17"/>
      <c r="AT14" s="17"/>
      <c r="AU14" s="19"/>
    </row>
    <row r="15" spans="1:47" ht="24.75" customHeight="1">
      <c r="A15" s="194" t="s">
        <v>34</v>
      </c>
      <c r="B15" s="195"/>
      <c r="C15" s="82">
        <v>24334</v>
      </c>
      <c r="D15" s="83">
        <v>2641</v>
      </c>
      <c r="E15" s="83">
        <v>2641</v>
      </c>
      <c r="F15" s="83">
        <v>0</v>
      </c>
      <c r="G15" s="83">
        <v>2582</v>
      </c>
      <c r="H15" s="83">
        <v>37</v>
      </c>
      <c r="I15" s="83">
        <v>0</v>
      </c>
      <c r="J15" s="83">
        <v>16</v>
      </c>
      <c r="K15" s="83">
        <v>1</v>
      </c>
      <c r="L15" s="83">
        <v>2</v>
      </c>
      <c r="M15" s="83">
        <v>0</v>
      </c>
      <c r="N15" s="83">
        <v>2</v>
      </c>
      <c r="O15" s="83">
        <v>1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2582</v>
      </c>
      <c r="W15" s="83">
        <v>37</v>
      </c>
      <c r="X15" s="83">
        <v>22</v>
      </c>
      <c r="Y15" s="83">
        <v>0</v>
      </c>
      <c r="Z15" s="83">
        <v>59</v>
      </c>
      <c r="AA15" s="83">
        <v>53</v>
      </c>
      <c r="AB15" s="83">
        <v>21</v>
      </c>
      <c r="AC15" s="83">
        <v>2</v>
      </c>
      <c r="AD15" s="83">
        <v>0</v>
      </c>
      <c r="AE15" s="83">
        <v>1</v>
      </c>
      <c r="AF15" s="83">
        <v>0</v>
      </c>
      <c r="AG15" s="83">
        <v>1</v>
      </c>
      <c r="AH15" s="83">
        <v>0</v>
      </c>
      <c r="AI15" s="83">
        <v>1</v>
      </c>
      <c r="AJ15" s="83">
        <v>6</v>
      </c>
      <c r="AK15" s="83">
        <v>8</v>
      </c>
      <c r="AL15" s="83">
        <v>5</v>
      </c>
      <c r="AM15" s="83">
        <v>10</v>
      </c>
      <c r="AN15" s="83">
        <v>6</v>
      </c>
      <c r="AO15" s="84">
        <v>20.576148598668528</v>
      </c>
      <c r="AP15" s="83">
        <v>2480</v>
      </c>
      <c r="AQ15" s="83">
        <v>114</v>
      </c>
      <c r="AR15" s="85">
        <v>2.234002271866717</v>
      </c>
      <c r="AS15" s="86">
        <v>89.83050847457628</v>
      </c>
      <c r="AT15" s="86">
        <v>75.72889057175313</v>
      </c>
      <c r="AU15" s="87">
        <v>3.773584905660377</v>
      </c>
    </row>
    <row r="16" spans="1:47" ht="24.75" customHeight="1">
      <c r="A16" s="196"/>
      <c r="B16" s="197" t="s">
        <v>35</v>
      </c>
      <c r="C16" s="20">
        <v>23497</v>
      </c>
      <c r="D16" s="21">
        <v>2244</v>
      </c>
      <c r="E16" s="21">
        <v>2244</v>
      </c>
      <c r="F16" s="21">
        <v>0</v>
      </c>
      <c r="G16" s="21">
        <v>2192</v>
      </c>
      <c r="H16" s="21">
        <v>31</v>
      </c>
      <c r="I16" s="21">
        <v>0</v>
      </c>
      <c r="J16" s="21">
        <v>15</v>
      </c>
      <c r="K16" s="21">
        <v>1</v>
      </c>
      <c r="L16" s="21">
        <v>2</v>
      </c>
      <c r="M16" s="21">
        <v>0</v>
      </c>
      <c r="N16" s="21">
        <v>2</v>
      </c>
      <c r="O16" s="21">
        <v>1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2192</v>
      </c>
      <c r="W16" s="21">
        <v>31</v>
      </c>
      <c r="X16" s="21">
        <v>21</v>
      </c>
      <c r="Y16" s="21">
        <v>0</v>
      </c>
      <c r="Z16" s="21">
        <v>52</v>
      </c>
      <c r="AA16" s="21">
        <v>46</v>
      </c>
      <c r="AB16" s="21">
        <v>21</v>
      </c>
      <c r="AC16" s="21">
        <v>2</v>
      </c>
      <c r="AD16" s="21">
        <v>0</v>
      </c>
      <c r="AE16" s="21">
        <v>1</v>
      </c>
      <c r="AF16" s="21">
        <v>0</v>
      </c>
      <c r="AG16" s="21">
        <v>1</v>
      </c>
      <c r="AH16" s="21">
        <v>0</v>
      </c>
      <c r="AI16" s="21">
        <v>1</v>
      </c>
      <c r="AJ16" s="21">
        <v>6</v>
      </c>
      <c r="AK16" s="21">
        <v>7</v>
      </c>
      <c r="AL16" s="21">
        <v>4</v>
      </c>
      <c r="AM16" s="21">
        <v>5</v>
      </c>
      <c r="AN16" s="21">
        <v>6</v>
      </c>
      <c r="AO16" s="17">
        <v>18.44065199812742</v>
      </c>
      <c r="AP16" s="21">
        <v>2193</v>
      </c>
      <c r="AQ16" s="18">
        <v>104</v>
      </c>
      <c r="AR16" s="11">
        <v>2.3172905525846703</v>
      </c>
      <c r="AS16" s="22">
        <v>88.46153846153845</v>
      </c>
      <c r="AT16" s="22">
        <v>89.12655971479501</v>
      </c>
      <c r="AU16" s="23">
        <v>4.3478260869565215</v>
      </c>
    </row>
    <row r="17" spans="1:47" ht="24.75" customHeight="1">
      <c r="A17" s="196"/>
      <c r="B17" s="197" t="s">
        <v>36</v>
      </c>
      <c r="C17" s="20">
        <v>704</v>
      </c>
      <c r="D17" s="21">
        <v>299</v>
      </c>
      <c r="E17" s="21">
        <v>299</v>
      </c>
      <c r="F17" s="21">
        <v>0</v>
      </c>
      <c r="G17" s="21">
        <v>292</v>
      </c>
      <c r="H17" s="21">
        <v>6</v>
      </c>
      <c r="I17" s="21">
        <v>0</v>
      </c>
      <c r="J17" s="21">
        <v>1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292</v>
      </c>
      <c r="W17" s="21">
        <v>6</v>
      </c>
      <c r="X17" s="21">
        <v>1</v>
      </c>
      <c r="Y17" s="21">
        <v>0</v>
      </c>
      <c r="Z17" s="21">
        <v>7</v>
      </c>
      <c r="AA17" s="21">
        <v>7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1</v>
      </c>
      <c r="AL17" s="21">
        <v>1</v>
      </c>
      <c r="AM17" s="21">
        <v>5</v>
      </c>
      <c r="AN17" s="21">
        <v>0</v>
      </c>
      <c r="AO17" s="17">
        <v>81.81818181818181</v>
      </c>
      <c r="AP17" s="21">
        <v>287</v>
      </c>
      <c r="AQ17" s="18">
        <v>10</v>
      </c>
      <c r="AR17" s="11">
        <v>2.341137123745819</v>
      </c>
      <c r="AS17" s="22">
        <v>100</v>
      </c>
      <c r="AT17" s="22">
        <v>0</v>
      </c>
      <c r="AU17" s="23">
        <v>0</v>
      </c>
    </row>
    <row r="18" spans="1:47" ht="24.75" customHeight="1">
      <c r="A18" s="196"/>
      <c r="B18" s="197" t="s">
        <v>37</v>
      </c>
      <c r="C18" s="20">
        <v>133</v>
      </c>
      <c r="D18" s="21">
        <v>98</v>
      </c>
      <c r="E18" s="21">
        <v>98</v>
      </c>
      <c r="F18" s="21">
        <v>0</v>
      </c>
      <c r="G18" s="21">
        <v>98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98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17">
        <v>73.68421052631578</v>
      </c>
      <c r="AP18" s="21">
        <v>0</v>
      </c>
      <c r="AQ18" s="18">
        <v>0</v>
      </c>
      <c r="AR18" s="11">
        <v>0</v>
      </c>
      <c r="AS18" s="25" t="s">
        <v>150</v>
      </c>
      <c r="AT18" s="22">
        <v>0</v>
      </c>
      <c r="AU18" s="23" t="s">
        <v>157</v>
      </c>
    </row>
    <row r="19" spans="1:47" ht="24.75" customHeight="1">
      <c r="A19" s="196"/>
      <c r="B19" s="197"/>
      <c r="C19" s="15"/>
      <c r="D19" s="21"/>
      <c r="E19" s="21"/>
      <c r="F19" s="21"/>
      <c r="G19" s="21"/>
      <c r="H19" s="21"/>
      <c r="I19" s="21"/>
      <c r="J19" s="21"/>
      <c r="K19" s="21"/>
      <c r="L19" s="24"/>
      <c r="M19" s="21"/>
      <c r="N19" s="24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17"/>
      <c r="AP19" s="18"/>
      <c r="AQ19" s="18"/>
      <c r="AR19" s="81"/>
      <c r="AS19" s="17"/>
      <c r="AT19" s="17"/>
      <c r="AU19" s="19"/>
    </row>
    <row r="20" spans="1:47" ht="24.75" customHeight="1">
      <c r="A20" s="194" t="s">
        <v>38</v>
      </c>
      <c r="B20" s="195"/>
      <c r="C20" s="82">
        <v>47238</v>
      </c>
      <c r="D20" s="83">
        <v>6139</v>
      </c>
      <c r="E20" s="83">
        <v>6139</v>
      </c>
      <c r="F20" s="83">
        <v>0</v>
      </c>
      <c r="G20" s="83">
        <v>5905</v>
      </c>
      <c r="H20" s="83">
        <v>132</v>
      </c>
      <c r="I20" s="83">
        <v>2</v>
      </c>
      <c r="J20" s="83">
        <v>46</v>
      </c>
      <c r="K20" s="83">
        <v>25</v>
      </c>
      <c r="L20" s="83">
        <v>16</v>
      </c>
      <c r="M20" s="83">
        <v>8</v>
      </c>
      <c r="N20" s="83">
        <v>0</v>
      </c>
      <c r="O20" s="83">
        <v>3</v>
      </c>
      <c r="P20" s="83">
        <v>0</v>
      </c>
      <c r="Q20" s="83">
        <v>2</v>
      </c>
      <c r="R20" s="83">
        <v>0</v>
      </c>
      <c r="S20" s="83">
        <v>0</v>
      </c>
      <c r="T20" s="83">
        <v>0</v>
      </c>
      <c r="U20" s="83">
        <v>0</v>
      </c>
      <c r="V20" s="83">
        <v>5905</v>
      </c>
      <c r="W20" s="83">
        <v>132</v>
      </c>
      <c r="X20" s="83">
        <v>102</v>
      </c>
      <c r="Y20" s="83">
        <v>0</v>
      </c>
      <c r="Z20" s="83">
        <v>234</v>
      </c>
      <c r="AA20" s="83">
        <v>137</v>
      </c>
      <c r="AB20" s="83">
        <v>28</v>
      </c>
      <c r="AC20" s="83">
        <v>4</v>
      </c>
      <c r="AD20" s="83">
        <v>0</v>
      </c>
      <c r="AE20" s="83">
        <v>0</v>
      </c>
      <c r="AF20" s="83">
        <v>0</v>
      </c>
      <c r="AG20" s="83">
        <v>4</v>
      </c>
      <c r="AH20" s="83">
        <v>0</v>
      </c>
      <c r="AI20" s="83">
        <v>8</v>
      </c>
      <c r="AJ20" s="83">
        <v>14</v>
      </c>
      <c r="AK20" s="83">
        <v>34</v>
      </c>
      <c r="AL20" s="83">
        <v>37</v>
      </c>
      <c r="AM20" s="83">
        <v>13</v>
      </c>
      <c r="AN20" s="83">
        <v>97</v>
      </c>
      <c r="AO20" s="84">
        <v>24.010330665989247</v>
      </c>
      <c r="AP20" s="83">
        <v>6113</v>
      </c>
      <c r="AQ20" s="83">
        <v>910</v>
      </c>
      <c r="AR20" s="85">
        <v>3.811695715914644</v>
      </c>
      <c r="AS20" s="86">
        <v>58.54700854700855</v>
      </c>
      <c r="AT20" s="86">
        <v>65.15719172503664</v>
      </c>
      <c r="AU20" s="87">
        <v>2.9197080291970803</v>
      </c>
    </row>
    <row r="21" spans="1:47" ht="24.75" customHeight="1">
      <c r="A21" s="196"/>
      <c r="B21" s="197" t="s">
        <v>39</v>
      </c>
      <c r="C21" s="20">
        <v>23377</v>
      </c>
      <c r="D21" s="21">
        <v>3154</v>
      </c>
      <c r="E21" s="21">
        <v>3154</v>
      </c>
      <c r="F21" s="21">
        <v>0</v>
      </c>
      <c r="G21" s="21">
        <v>3020</v>
      </c>
      <c r="H21" s="21">
        <v>77</v>
      </c>
      <c r="I21" s="21">
        <v>0</v>
      </c>
      <c r="J21" s="21">
        <v>24</v>
      </c>
      <c r="K21" s="21">
        <v>15</v>
      </c>
      <c r="L21" s="21">
        <v>10</v>
      </c>
      <c r="M21" s="21">
        <v>5</v>
      </c>
      <c r="N21" s="21">
        <v>0</v>
      </c>
      <c r="O21" s="21">
        <v>1</v>
      </c>
      <c r="P21" s="21">
        <v>0</v>
      </c>
      <c r="Q21" s="21">
        <v>2</v>
      </c>
      <c r="R21" s="21">
        <v>0</v>
      </c>
      <c r="S21" s="21">
        <v>0</v>
      </c>
      <c r="T21" s="21">
        <v>0</v>
      </c>
      <c r="U21" s="21">
        <v>0</v>
      </c>
      <c r="V21" s="21">
        <v>3020</v>
      </c>
      <c r="W21" s="21">
        <v>77</v>
      </c>
      <c r="X21" s="21">
        <v>57</v>
      </c>
      <c r="Y21" s="21">
        <v>0</v>
      </c>
      <c r="Z21" s="21">
        <v>134</v>
      </c>
      <c r="AA21" s="21">
        <v>66</v>
      </c>
      <c r="AB21" s="21">
        <v>17</v>
      </c>
      <c r="AC21" s="21">
        <v>1</v>
      </c>
      <c r="AD21" s="21">
        <v>0</v>
      </c>
      <c r="AE21" s="21">
        <v>0</v>
      </c>
      <c r="AF21" s="21">
        <v>0</v>
      </c>
      <c r="AG21" s="21">
        <v>1</v>
      </c>
      <c r="AH21" s="21">
        <v>0</v>
      </c>
      <c r="AI21" s="21">
        <v>3</v>
      </c>
      <c r="AJ21" s="21">
        <v>10</v>
      </c>
      <c r="AK21" s="21">
        <v>20</v>
      </c>
      <c r="AL21" s="21">
        <v>8</v>
      </c>
      <c r="AM21" s="21">
        <v>7</v>
      </c>
      <c r="AN21" s="21">
        <v>68</v>
      </c>
      <c r="AO21" s="17">
        <v>26.17102280018822</v>
      </c>
      <c r="AP21" s="21">
        <v>3122</v>
      </c>
      <c r="AQ21" s="18">
        <v>158</v>
      </c>
      <c r="AR21" s="11">
        <v>4.2485732403297405</v>
      </c>
      <c r="AS21" s="22">
        <v>49.253731343283576</v>
      </c>
      <c r="AT21" s="22">
        <v>31.70577045022194</v>
      </c>
      <c r="AU21" s="23">
        <v>1.5151515151515151</v>
      </c>
    </row>
    <row r="22" spans="1:47" ht="24.75" customHeight="1">
      <c r="A22" s="196"/>
      <c r="B22" s="197" t="s">
        <v>40</v>
      </c>
      <c r="C22" s="20">
        <v>10494</v>
      </c>
      <c r="D22" s="21">
        <v>1208</v>
      </c>
      <c r="E22" s="21">
        <v>1208</v>
      </c>
      <c r="F22" s="21">
        <v>0</v>
      </c>
      <c r="G22" s="21">
        <v>1155</v>
      </c>
      <c r="H22" s="21">
        <v>26</v>
      </c>
      <c r="I22" s="21">
        <v>2</v>
      </c>
      <c r="J22" s="21">
        <v>13</v>
      </c>
      <c r="K22" s="21">
        <v>5</v>
      </c>
      <c r="L22" s="21">
        <v>4</v>
      </c>
      <c r="M22" s="21">
        <v>2</v>
      </c>
      <c r="N22" s="21">
        <v>0</v>
      </c>
      <c r="O22" s="21">
        <v>1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1155</v>
      </c>
      <c r="W22" s="21">
        <v>26</v>
      </c>
      <c r="X22" s="21">
        <v>27</v>
      </c>
      <c r="Y22" s="21">
        <v>0</v>
      </c>
      <c r="Z22" s="21">
        <v>53</v>
      </c>
      <c r="AA22" s="21">
        <v>37</v>
      </c>
      <c r="AB22" s="21">
        <v>11</v>
      </c>
      <c r="AC22" s="21">
        <v>2</v>
      </c>
      <c r="AD22" s="21">
        <v>0</v>
      </c>
      <c r="AE22" s="21">
        <v>0</v>
      </c>
      <c r="AF22" s="21">
        <v>0</v>
      </c>
      <c r="AG22" s="21">
        <v>2</v>
      </c>
      <c r="AH22" s="21">
        <v>0</v>
      </c>
      <c r="AI22" s="21">
        <v>4</v>
      </c>
      <c r="AJ22" s="21">
        <v>2</v>
      </c>
      <c r="AK22" s="21">
        <v>8</v>
      </c>
      <c r="AL22" s="21">
        <v>5</v>
      </c>
      <c r="AM22" s="21">
        <v>6</v>
      </c>
      <c r="AN22" s="21">
        <v>16</v>
      </c>
      <c r="AO22" s="17">
        <v>22.431865828092242</v>
      </c>
      <c r="AP22" s="21">
        <v>1159</v>
      </c>
      <c r="AQ22" s="18">
        <v>13</v>
      </c>
      <c r="AR22" s="11">
        <v>4.387417218543046</v>
      </c>
      <c r="AS22" s="22">
        <v>69.81132075471697</v>
      </c>
      <c r="AT22" s="22">
        <v>165.56291390728478</v>
      </c>
      <c r="AU22" s="23">
        <v>5.405405405405405</v>
      </c>
    </row>
    <row r="23" spans="1:47" ht="24.75" customHeight="1">
      <c r="A23" s="196"/>
      <c r="B23" s="197" t="s">
        <v>41</v>
      </c>
      <c r="C23" s="20">
        <v>11368</v>
      </c>
      <c r="D23" s="21">
        <v>907</v>
      </c>
      <c r="E23" s="21">
        <v>907</v>
      </c>
      <c r="F23" s="21">
        <v>0</v>
      </c>
      <c r="G23" s="21">
        <v>880</v>
      </c>
      <c r="H23" s="21">
        <v>18</v>
      </c>
      <c r="I23" s="21">
        <v>0</v>
      </c>
      <c r="J23" s="21">
        <v>6</v>
      </c>
      <c r="K23" s="21">
        <v>2</v>
      </c>
      <c r="L23" s="21">
        <v>0</v>
      </c>
      <c r="M23" s="21">
        <v>1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880</v>
      </c>
      <c r="W23" s="21">
        <v>18</v>
      </c>
      <c r="X23" s="21">
        <v>9</v>
      </c>
      <c r="Y23" s="21">
        <v>0</v>
      </c>
      <c r="Z23" s="21">
        <v>27</v>
      </c>
      <c r="AA23" s="21">
        <v>22</v>
      </c>
      <c r="AB23" s="21">
        <v>0</v>
      </c>
      <c r="AC23" s="21">
        <v>1</v>
      </c>
      <c r="AD23" s="21">
        <v>0</v>
      </c>
      <c r="AE23" s="21">
        <v>0</v>
      </c>
      <c r="AF23" s="21">
        <v>0</v>
      </c>
      <c r="AG23" s="21">
        <v>1</v>
      </c>
      <c r="AH23" s="21">
        <v>0</v>
      </c>
      <c r="AI23" s="21">
        <v>1</v>
      </c>
      <c r="AJ23" s="21">
        <v>1</v>
      </c>
      <c r="AK23" s="21">
        <v>2</v>
      </c>
      <c r="AL23" s="21">
        <v>17</v>
      </c>
      <c r="AM23" s="21">
        <v>0</v>
      </c>
      <c r="AN23" s="21">
        <v>5</v>
      </c>
      <c r="AO23" s="17">
        <v>14.417663617171005</v>
      </c>
      <c r="AP23" s="21">
        <v>895</v>
      </c>
      <c r="AQ23" s="18">
        <v>163</v>
      </c>
      <c r="AR23" s="11">
        <v>2.976846747519294</v>
      </c>
      <c r="AS23" s="22">
        <v>81.48148148148148</v>
      </c>
      <c r="AT23" s="22">
        <v>110.25358324145535</v>
      </c>
      <c r="AU23" s="23">
        <v>4.545454545454546</v>
      </c>
    </row>
    <row r="24" spans="1:47" ht="24.75" customHeight="1">
      <c r="A24" s="196"/>
      <c r="B24" s="197" t="s">
        <v>42</v>
      </c>
      <c r="C24" s="20">
        <v>1999</v>
      </c>
      <c r="D24" s="21">
        <v>870</v>
      </c>
      <c r="E24" s="21">
        <v>870</v>
      </c>
      <c r="F24" s="21">
        <v>0</v>
      </c>
      <c r="G24" s="21">
        <v>850</v>
      </c>
      <c r="H24" s="21">
        <v>11</v>
      </c>
      <c r="I24" s="21">
        <v>0</v>
      </c>
      <c r="J24" s="21">
        <v>3</v>
      </c>
      <c r="K24" s="21">
        <v>3</v>
      </c>
      <c r="L24" s="21">
        <v>2</v>
      </c>
      <c r="M24" s="21">
        <v>0</v>
      </c>
      <c r="N24" s="21">
        <v>0</v>
      </c>
      <c r="O24" s="21">
        <v>1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850</v>
      </c>
      <c r="W24" s="21">
        <v>11</v>
      </c>
      <c r="X24" s="21">
        <v>9</v>
      </c>
      <c r="Y24" s="21">
        <v>0</v>
      </c>
      <c r="Z24" s="21">
        <v>20</v>
      </c>
      <c r="AA24" s="21">
        <v>12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1</v>
      </c>
      <c r="AK24" s="21">
        <v>4</v>
      </c>
      <c r="AL24" s="21">
        <v>7</v>
      </c>
      <c r="AM24" s="21">
        <v>0</v>
      </c>
      <c r="AN24" s="21">
        <v>8</v>
      </c>
      <c r="AO24" s="17">
        <v>61.5807903951976</v>
      </c>
      <c r="AP24" s="21">
        <v>937</v>
      </c>
      <c r="AQ24" s="18">
        <v>576</v>
      </c>
      <c r="AR24" s="11">
        <v>2.298850574712644</v>
      </c>
      <c r="AS24" s="22">
        <v>60</v>
      </c>
      <c r="AT24" s="22">
        <v>0</v>
      </c>
      <c r="AU24" s="23">
        <v>0</v>
      </c>
    </row>
    <row r="25" spans="1:47" ht="24.75" customHeight="1">
      <c r="A25" s="198"/>
      <c r="B25" s="199"/>
      <c r="C25" s="25"/>
      <c r="D25" s="21"/>
      <c r="E25" s="21"/>
      <c r="F25" s="21"/>
      <c r="G25" s="21"/>
      <c r="H25" s="21"/>
      <c r="I25" s="21"/>
      <c r="J25" s="21"/>
      <c r="K25" s="21"/>
      <c r="L25" s="25"/>
      <c r="M25" s="21"/>
      <c r="N25" s="25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2"/>
      <c r="AP25" s="18"/>
      <c r="AQ25" s="18"/>
      <c r="AR25" s="11"/>
      <c r="AS25" s="22"/>
      <c r="AT25" s="22"/>
      <c r="AU25" s="23"/>
    </row>
    <row r="26" spans="1:47" ht="24.75" customHeight="1">
      <c r="A26" s="194" t="s">
        <v>43</v>
      </c>
      <c r="B26" s="195"/>
      <c r="C26" s="82">
        <v>19621</v>
      </c>
      <c r="D26" s="83">
        <v>2538</v>
      </c>
      <c r="E26" s="83">
        <v>2538</v>
      </c>
      <c r="F26" s="83">
        <v>0</v>
      </c>
      <c r="G26" s="83">
        <v>2478</v>
      </c>
      <c r="H26" s="83">
        <v>17</v>
      </c>
      <c r="I26" s="83">
        <v>4</v>
      </c>
      <c r="J26" s="83">
        <v>20</v>
      </c>
      <c r="K26" s="83">
        <v>6</v>
      </c>
      <c r="L26" s="83">
        <v>6</v>
      </c>
      <c r="M26" s="83">
        <v>5</v>
      </c>
      <c r="N26" s="83">
        <v>1</v>
      </c>
      <c r="O26" s="83">
        <v>1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3">
        <v>0</v>
      </c>
      <c r="V26" s="83">
        <v>2478</v>
      </c>
      <c r="W26" s="83">
        <v>17</v>
      </c>
      <c r="X26" s="83">
        <v>43</v>
      </c>
      <c r="Y26" s="83">
        <v>0</v>
      </c>
      <c r="Z26" s="83">
        <v>60</v>
      </c>
      <c r="AA26" s="83">
        <v>51</v>
      </c>
      <c r="AB26" s="83">
        <v>2</v>
      </c>
      <c r="AC26" s="83">
        <v>6</v>
      </c>
      <c r="AD26" s="83">
        <v>0</v>
      </c>
      <c r="AE26" s="83">
        <v>0</v>
      </c>
      <c r="AF26" s="83">
        <v>0</v>
      </c>
      <c r="AG26" s="83">
        <v>6</v>
      </c>
      <c r="AH26" s="83">
        <v>1</v>
      </c>
      <c r="AI26" s="83">
        <v>5</v>
      </c>
      <c r="AJ26" s="83">
        <v>9</v>
      </c>
      <c r="AK26" s="83">
        <v>13</v>
      </c>
      <c r="AL26" s="83">
        <v>2</v>
      </c>
      <c r="AM26" s="83">
        <v>13</v>
      </c>
      <c r="AN26" s="83">
        <v>9</v>
      </c>
      <c r="AO26" s="84">
        <v>26.033331634473267</v>
      </c>
      <c r="AP26" s="83">
        <v>2775</v>
      </c>
      <c r="AQ26" s="83">
        <v>205</v>
      </c>
      <c r="AR26" s="85">
        <v>2.364066193853428</v>
      </c>
      <c r="AS26" s="86">
        <v>85</v>
      </c>
      <c r="AT26" s="86">
        <v>275.80772261623326</v>
      </c>
      <c r="AU26" s="87">
        <v>13.72549019607843</v>
      </c>
    </row>
    <row r="27" spans="1:47" ht="24.75" customHeight="1">
      <c r="A27" s="198"/>
      <c r="B27" s="199" t="s">
        <v>44</v>
      </c>
      <c r="C27" s="20">
        <v>15214</v>
      </c>
      <c r="D27" s="21">
        <v>1938</v>
      </c>
      <c r="E27" s="21">
        <v>1938</v>
      </c>
      <c r="F27" s="21">
        <v>0</v>
      </c>
      <c r="G27" s="21">
        <v>1885</v>
      </c>
      <c r="H27" s="21">
        <v>15</v>
      </c>
      <c r="I27" s="21">
        <v>4</v>
      </c>
      <c r="J27" s="21">
        <v>17</v>
      </c>
      <c r="K27" s="21">
        <v>4</v>
      </c>
      <c r="L27" s="21">
        <v>6</v>
      </c>
      <c r="M27" s="21">
        <v>5</v>
      </c>
      <c r="N27" s="21">
        <v>1</v>
      </c>
      <c r="O27" s="21">
        <v>1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1885</v>
      </c>
      <c r="W27" s="21">
        <v>15</v>
      </c>
      <c r="X27" s="21">
        <v>38</v>
      </c>
      <c r="Y27" s="21">
        <v>0</v>
      </c>
      <c r="Z27" s="21">
        <v>53</v>
      </c>
      <c r="AA27" s="21">
        <v>45</v>
      </c>
      <c r="AB27" s="21">
        <v>1</v>
      </c>
      <c r="AC27" s="21">
        <v>6</v>
      </c>
      <c r="AD27" s="21">
        <v>0</v>
      </c>
      <c r="AE27" s="21">
        <v>0</v>
      </c>
      <c r="AF27" s="21">
        <v>0</v>
      </c>
      <c r="AG27" s="21">
        <v>6</v>
      </c>
      <c r="AH27" s="21">
        <v>0</v>
      </c>
      <c r="AI27" s="21">
        <v>5</v>
      </c>
      <c r="AJ27" s="21">
        <v>7</v>
      </c>
      <c r="AK27" s="21">
        <v>11</v>
      </c>
      <c r="AL27" s="21">
        <v>2</v>
      </c>
      <c r="AM27" s="21">
        <v>13</v>
      </c>
      <c r="AN27" s="21">
        <v>8</v>
      </c>
      <c r="AO27" s="17">
        <v>26.580780859734457</v>
      </c>
      <c r="AP27" s="21">
        <v>2155</v>
      </c>
      <c r="AQ27" s="18">
        <v>49</v>
      </c>
      <c r="AR27" s="11">
        <v>2.734778121775026</v>
      </c>
      <c r="AS27" s="22">
        <v>84.90566037735849</v>
      </c>
      <c r="AT27" s="22">
        <v>309.59752321981426</v>
      </c>
      <c r="AU27" s="23">
        <v>13.333333333333332</v>
      </c>
    </row>
    <row r="28" spans="1:47" ht="24.75" customHeight="1">
      <c r="A28" s="198"/>
      <c r="B28" s="199" t="s">
        <v>45</v>
      </c>
      <c r="C28" s="20">
        <v>4407</v>
      </c>
      <c r="D28" s="21">
        <v>600</v>
      </c>
      <c r="E28" s="21">
        <v>600</v>
      </c>
      <c r="F28" s="21">
        <v>0</v>
      </c>
      <c r="G28" s="21">
        <v>593</v>
      </c>
      <c r="H28" s="21">
        <v>2</v>
      </c>
      <c r="I28" s="21">
        <v>0</v>
      </c>
      <c r="J28" s="21">
        <v>3</v>
      </c>
      <c r="K28" s="21">
        <v>2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593</v>
      </c>
      <c r="W28" s="21">
        <v>2</v>
      </c>
      <c r="X28" s="21">
        <v>5</v>
      </c>
      <c r="Y28" s="21">
        <v>0</v>
      </c>
      <c r="Z28" s="21">
        <v>7</v>
      </c>
      <c r="AA28" s="21">
        <v>6</v>
      </c>
      <c r="AB28" s="21">
        <v>1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1</v>
      </c>
      <c r="AI28" s="21">
        <v>0</v>
      </c>
      <c r="AJ28" s="21">
        <v>2</v>
      </c>
      <c r="AK28" s="21">
        <v>2</v>
      </c>
      <c r="AL28" s="21">
        <v>0</v>
      </c>
      <c r="AM28" s="21">
        <v>0</v>
      </c>
      <c r="AN28" s="21">
        <v>1</v>
      </c>
      <c r="AO28" s="17">
        <v>24.143408214204673</v>
      </c>
      <c r="AP28" s="21">
        <v>620</v>
      </c>
      <c r="AQ28" s="18">
        <v>156</v>
      </c>
      <c r="AR28" s="11">
        <v>1.1666666666666667</v>
      </c>
      <c r="AS28" s="22">
        <v>85.71428571428571</v>
      </c>
      <c r="AT28" s="22">
        <v>166.66666666666669</v>
      </c>
      <c r="AU28" s="23">
        <v>16.666666666666668</v>
      </c>
    </row>
    <row r="29" spans="1:47" ht="24.75" customHeight="1">
      <c r="A29" s="198"/>
      <c r="B29" s="199"/>
      <c r="C29" s="21"/>
      <c r="D29" s="21"/>
      <c r="E29" s="21"/>
      <c r="F29" s="21"/>
      <c r="G29" s="21"/>
      <c r="H29" s="21"/>
      <c r="I29" s="21"/>
      <c r="J29" s="21"/>
      <c r="K29" s="21"/>
      <c r="L29" s="25"/>
      <c r="M29" s="21"/>
      <c r="N29" s="25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2"/>
      <c r="AP29" s="18"/>
      <c r="AQ29" s="18"/>
      <c r="AR29" s="11"/>
      <c r="AS29" s="22"/>
      <c r="AT29" s="22"/>
      <c r="AU29" s="23"/>
    </row>
    <row r="30" spans="1:47" ht="24.75" customHeight="1">
      <c r="A30" s="226" t="s">
        <v>46</v>
      </c>
      <c r="B30" s="227"/>
      <c r="C30" s="82">
        <v>60895</v>
      </c>
      <c r="D30" s="83">
        <v>11410</v>
      </c>
      <c r="E30" s="83">
        <v>11410</v>
      </c>
      <c r="F30" s="83">
        <v>3</v>
      </c>
      <c r="G30" s="83">
        <v>11239</v>
      </c>
      <c r="H30" s="83">
        <v>73</v>
      </c>
      <c r="I30" s="83">
        <v>14</v>
      </c>
      <c r="J30" s="83">
        <v>38</v>
      </c>
      <c r="K30" s="83">
        <v>18</v>
      </c>
      <c r="L30" s="83">
        <v>11</v>
      </c>
      <c r="M30" s="83">
        <v>6</v>
      </c>
      <c r="N30" s="83">
        <v>2</v>
      </c>
      <c r="O30" s="83">
        <v>0</v>
      </c>
      <c r="P30" s="83">
        <v>0</v>
      </c>
      <c r="Q30" s="83">
        <v>3</v>
      </c>
      <c r="R30" s="83">
        <v>0</v>
      </c>
      <c r="S30" s="83">
        <v>6</v>
      </c>
      <c r="T30" s="83">
        <v>0</v>
      </c>
      <c r="U30" s="83">
        <v>0</v>
      </c>
      <c r="V30" s="83">
        <v>11239</v>
      </c>
      <c r="W30" s="83">
        <v>73</v>
      </c>
      <c r="X30" s="83">
        <v>92</v>
      </c>
      <c r="Y30" s="83">
        <v>6</v>
      </c>
      <c r="Z30" s="83">
        <v>171</v>
      </c>
      <c r="AA30" s="83">
        <v>145</v>
      </c>
      <c r="AB30" s="83">
        <v>45</v>
      </c>
      <c r="AC30" s="83">
        <v>8</v>
      </c>
      <c r="AD30" s="83">
        <v>0</v>
      </c>
      <c r="AE30" s="83">
        <v>0</v>
      </c>
      <c r="AF30" s="83">
        <v>0</v>
      </c>
      <c r="AG30" s="83">
        <v>8</v>
      </c>
      <c r="AH30" s="83">
        <v>1</v>
      </c>
      <c r="AI30" s="83">
        <v>7</v>
      </c>
      <c r="AJ30" s="83">
        <v>24</v>
      </c>
      <c r="AK30" s="83">
        <v>38</v>
      </c>
      <c r="AL30" s="83">
        <v>10</v>
      </c>
      <c r="AM30" s="83">
        <v>13</v>
      </c>
      <c r="AN30" s="83">
        <v>26</v>
      </c>
      <c r="AO30" s="84">
        <v>27.97930864603005</v>
      </c>
      <c r="AP30" s="83">
        <v>11362</v>
      </c>
      <c r="AQ30" s="83">
        <v>5734</v>
      </c>
      <c r="AR30" s="85">
        <v>1.4986853637160387</v>
      </c>
      <c r="AS30" s="86">
        <v>84.79532163742691</v>
      </c>
      <c r="AT30" s="86">
        <v>78.87817703768624</v>
      </c>
      <c r="AU30" s="87">
        <v>6.206896551724138</v>
      </c>
    </row>
    <row r="31" spans="1:47" ht="24.75" customHeight="1">
      <c r="A31" s="198"/>
      <c r="B31" s="199" t="s">
        <v>47</v>
      </c>
      <c r="C31" s="20">
        <v>34419</v>
      </c>
      <c r="D31" s="21">
        <v>2720</v>
      </c>
      <c r="E31" s="21">
        <v>2720</v>
      </c>
      <c r="F31" s="21">
        <v>0</v>
      </c>
      <c r="G31" s="21">
        <v>2687</v>
      </c>
      <c r="H31" s="21">
        <v>15</v>
      </c>
      <c r="I31" s="21">
        <v>2</v>
      </c>
      <c r="J31" s="21">
        <v>9</v>
      </c>
      <c r="K31" s="21">
        <v>2</v>
      </c>
      <c r="L31" s="21">
        <v>1</v>
      </c>
      <c r="M31" s="21">
        <v>0</v>
      </c>
      <c r="N31" s="21">
        <v>1</v>
      </c>
      <c r="O31" s="21">
        <v>0</v>
      </c>
      <c r="P31" s="21">
        <v>0</v>
      </c>
      <c r="Q31" s="21">
        <v>0</v>
      </c>
      <c r="R31" s="21">
        <v>0</v>
      </c>
      <c r="S31" s="21">
        <v>3</v>
      </c>
      <c r="T31" s="21">
        <v>0</v>
      </c>
      <c r="U31" s="21">
        <v>0</v>
      </c>
      <c r="V31" s="21">
        <v>2687</v>
      </c>
      <c r="W31" s="21">
        <v>15</v>
      </c>
      <c r="X31" s="21">
        <v>15</v>
      </c>
      <c r="Y31" s="21">
        <v>3</v>
      </c>
      <c r="Z31" s="21">
        <v>33</v>
      </c>
      <c r="AA31" s="21">
        <v>29</v>
      </c>
      <c r="AB31" s="21">
        <v>13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3</v>
      </c>
      <c r="AK31" s="21">
        <v>7</v>
      </c>
      <c r="AL31" s="21">
        <v>6</v>
      </c>
      <c r="AM31" s="21">
        <v>0</v>
      </c>
      <c r="AN31" s="21">
        <v>4</v>
      </c>
      <c r="AO31" s="17">
        <v>14.390307678898283</v>
      </c>
      <c r="AP31" s="21">
        <v>2293</v>
      </c>
      <c r="AQ31" s="18">
        <v>60</v>
      </c>
      <c r="AR31" s="11">
        <v>1.2132352941176472</v>
      </c>
      <c r="AS31" s="22">
        <v>87.87878787878788</v>
      </c>
      <c r="AT31" s="22">
        <v>0</v>
      </c>
      <c r="AU31" s="23">
        <v>0</v>
      </c>
    </row>
    <row r="32" spans="1:47" ht="24.75" customHeight="1">
      <c r="A32" s="198"/>
      <c r="B32" s="199" t="s">
        <v>48</v>
      </c>
      <c r="C32" s="20">
        <v>10823</v>
      </c>
      <c r="D32" s="21">
        <v>5769</v>
      </c>
      <c r="E32" s="21">
        <v>5769</v>
      </c>
      <c r="F32" s="21">
        <v>1</v>
      </c>
      <c r="G32" s="21">
        <v>5669</v>
      </c>
      <c r="H32" s="21">
        <v>45</v>
      </c>
      <c r="I32" s="21">
        <v>12</v>
      </c>
      <c r="J32" s="21">
        <v>17</v>
      </c>
      <c r="K32" s="21">
        <v>12</v>
      </c>
      <c r="L32" s="21">
        <v>8</v>
      </c>
      <c r="M32" s="21">
        <v>2</v>
      </c>
      <c r="N32" s="21">
        <v>0</v>
      </c>
      <c r="O32" s="21">
        <v>0</v>
      </c>
      <c r="P32" s="21">
        <v>0</v>
      </c>
      <c r="Q32" s="21">
        <v>3</v>
      </c>
      <c r="R32" s="21">
        <v>0</v>
      </c>
      <c r="S32" s="21">
        <v>1</v>
      </c>
      <c r="T32" s="21">
        <v>0</v>
      </c>
      <c r="U32" s="21">
        <v>0</v>
      </c>
      <c r="V32" s="21">
        <v>5669</v>
      </c>
      <c r="W32" s="21">
        <v>45</v>
      </c>
      <c r="X32" s="21">
        <v>54</v>
      </c>
      <c r="Y32" s="21">
        <v>1</v>
      </c>
      <c r="Z32" s="21">
        <v>100</v>
      </c>
      <c r="AA32" s="21">
        <v>82</v>
      </c>
      <c r="AB32" s="21">
        <v>27</v>
      </c>
      <c r="AC32" s="21">
        <v>5</v>
      </c>
      <c r="AD32" s="21">
        <v>0</v>
      </c>
      <c r="AE32" s="21">
        <v>0</v>
      </c>
      <c r="AF32" s="21">
        <v>0</v>
      </c>
      <c r="AG32" s="21">
        <v>5</v>
      </c>
      <c r="AH32" s="21">
        <v>1</v>
      </c>
      <c r="AI32" s="21">
        <v>3</v>
      </c>
      <c r="AJ32" s="21">
        <v>14</v>
      </c>
      <c r="AK32" s="21">
        <v>22</v>
      </c>
      <c r="AL32" s="21">
        <v>2</v>
      </c>
      <c r="AM32" s="21">
        <v>8</v>
      </c>
      <c r="AN32" s="21">
        <v>18</v>
      </c>
      <c r="AO32" s="17">
        <v>73.28836736579507</v>
      </c>
      <c r="AP32" s="21">
        <v>6119</v>
      </c>
      <c r="AQ32" s="18">
        <v>3956</v>
      </c>
      <c r="AR32" s="11">
        <v>1.733402669440111</v>
      </c>
      <c r="AS32" s="22">
        <v>82</v>
      </c>
      <c r="AT32" s="22">
        <v>104.00416016640666</v>
      </c>
      <c r="AU32" s="23">
        <v>7.317073170731708</v>
      </c>
    </row>
    <row r="33" spans="1:47" ht="24.75" customHeight="1">
      <c r="A33" s="198"/>
      <c r="B33" s="199" t="s">
        <v>49</v>
      </c>
      <c r="C33" s="20">
        <v>9301</v>
      </c>
      <c r="D33" s="21">
        <v>2017</v>
      </c>
      <c r="E33" s="21">
        <v>2017</v>
      </c>
      <c r="F33" s="21">
        <v>2</v>
      </c>
      <c r="G33" s="21">
        <v>1992</v>
      </c>
      <c r="H33" s="21">
        <v>8</v>
      </c>
      <c r="I33" s="21">
        <v>0</v>
      </c>
      <c r="J33" s="21">
        <v>8</v>
      </c>
      <c r="K33" s="21">
        <v>3</v>
      </c>
      <c r="L33" s="21">
        <v>2</v>
      </c>
      <c r="M33" s="21">
        <v>2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2</v>
      </c>
      <c r="T33" s="21">
        <v>0</v>
      </c>
      <c r="U33" s="21">
        <v>0</v>
      </c>
      <c r="V33" s="21">
        <v>1992</v>
      </c>
      <c r="W33" s="21">
        <v>8</v>
      </c>
      <c r="X33" s="21">
        <v>15</v>
      </c>
      <c r="Y33" s="21">
        <v>2</v>
      </c>
      <c r="Z33" s="21">
        <v>25</v>
      </c>
      <c r="AA33" s="21">
        <v>23</v>
      </c>
      <c r="AB33" s="21">
        <v>5</v>
      </c>
      <c r="AC33" s="21">
        <v>2</v>
      </c>
      <c r="AD33" s="21">
        <v>0</v>
      </c>
      <c r="AE33" s="21">
        <v>0</v>
      </c>
      <c r="AF33" s="21">
        <v>0</v>
      </c>
      <c r="AG33" s="21">
        <v>2</v>
      </c>
      <c r="AH33" s="21">
        <v>0</v>
      </c>
      <c r="AI33" s="21">
        <v>2</v>
      </c>
      <c r="AJ33" s="21">
        <v>4</v>
      </c>
      <c r="AK33" s="21">
        <v>4</v>
      </c>
      <c r="AL33" s="21">
        <v>2</v>
      </c>
      <c r="AM33" s="21">
        <v>5</v>
      </c>
      <c r="AN33" s="21">
        <v>2</v>
      </c>
      <c r="AO33" s="17">
        <v>28.534566175680034</v>
      </c>
      <c r="AP33" s="21">
        <v>1962</v>
      </c>
      <c r="AQ33" s="18">
        <v>1325</v>
      </c>
      <c r="AR33" s="11">
        <v>1.2394645513138323</v>
      </c>
      <c r="AS33" s="22">
        <v>92</v>
      </c>
      <c r="AT33" s="22">
        <v>99.15716410510659</v>
      </c>
      <c r="AU33" s="23">
        <v>8.695652173913043</v>
      </c>
    </row>
    <row r="34" spans="1:47" ht="24.75" customHeight="1">
      <c r="A34" s="198"/>
      <c r="B34" s="199" t="s">
        <v>50</v>
      </c>
      <c r="C34" s="20">
        <v>4397</v>
      </c>
      <c r="D34" s="21">
        <v>359</v>
      </c>
      <c r="E34" s="21">
        <v>359</v>
      </c>
      <c r="F34" s="21">
        <v>0</v>
      </c>
      <c r="G34" s="21">
        <v>353</v>
      </c>
      <c r="H34" s="21">
        <v>1</v>
      </c>
      <c r="I34" s="21">
        <v>0</v>
      </c>
      <c r="J34" s="21">
        <v>1</v>
      </c>
      <c r="K34" s="21">
        <v>1</v>
      </c>
      <c r="L34" s="21">
        <v>0</v>
      </c>
      <c r="M34" s="21">
        <v>2</v>
      </c>
      <c r="N34" s="21">
        <v>1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353</v>
      </c>
      <c r="W34" s="21">
        <v>1</v>
      </c>
      <c r="X34" s="21">
        <v>5</v>
      </c>
      <c r="Y34" s="21">
        <v>0</v>
      </c>
      <c r="Z34" s="21">
        <v>6</v>
      </c>
      <c r="AA34" s="21">
        <v>5</v>
      </c>
      <c r="AB34" s="21">
        <v>0</v>
      </c>
      <c r="AC34" s="21">
        <v>1</v>
      </c>
      <c r="AD34" s="21">
        <v>0</v>
      </c>
      <c r="AE34" s="21">
        <v>0</v>
      </c>
      <c r="AF34" s="21">
        <v>0</v>
      </c>
      <c r="AG34" s="21">
        <v>1</v>
      </c>
      <c r="AH34" s="21">
        <v>0</v>
      </c>
      <c r="AI34" s="21">
        <v>2</v>
      </c>
      <c r="AJ34" s="21">
        <v>2</v>
      </c>
      <c r="AK34" s="21">
        <v>0</v>
      </c>
      <c r="AL34" s="21">
        <v>0</v>
      </c>
      <c r="AM34" s="21">
        <v>0</v>
      </c>
      <c r="AN34" s="21">
        <v>1</v>
      </c>
      <c r="AO34" s="17">
        <v>16.283829884011826</v>
      </c>
      <c r="AP34" s="21">
        <v>416</v>
      </c>
      <c r="AQ34" s="18">
        <v>59</v>
      </c>
      <c r="AR34" s="11">
        <v>1.6713091922005572</v>
      </c>
      <c r="AS34" s="22">
        <v>83.33333333333334</v>
      </c>
      <c r="AT34" s="22">
        <v>278.5515320334262</v>
      </c>
      <c r="AU34" s="23">
        <v>20</v>
      </c>
    </row>
    <row r="35" spans="1:47" ht="24.75" customHeight="1">
      <c r="A35" s="198"/>
      <c r="B35" s="199" t="s">
        <v>51</v>
      </c>
      <c r="C35" s="20">
        <v>1955</v>
      </c>
      <c r="D35" s="21">
        <v>545</v>
      </c>
      <c r="E35" s="21">
        <v>545</v>
      </c>
      <c r="F35" s="21">
        <v>0</v>
      </c>
      <c r="G35" s="21">
        <v>538</v>
      </c>
      <c r="H35" s="21">
        <v>4</v>
      </c>
      <c r="I35" s="21">
        <v>0</v>
      </c>
      <c r="J35" s="21">
        <v>3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538</v>
      </c>
      <c r="W35" s="21">
        <v>4</v>
      </c>
      <c r="X35" s="21">
        <v>3</v>
      </c>
      <c r="Y35" s="21">
        <v>0</v>
      </c>
      <c r="Z35" s="21">
        <v>7</v>
      </c>
      <c r="AA35" s="21">
        <v>6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1</v>
      </c>
      <c r="AK35" s="21">
        <v>5</v>
      </c>
      <c r="AL35" s="21">
        <v>0</v>
      </c>
      <c r="AM35" s="21">
        <v>0</v>
      </c>
      <c r="AN35" s="21">
        <v>1</v>
      </c>
      <c r="AO35" s="17">
        <v>40.051150895140665</v>
      </c>
      <c r="AP35" s="21">
        <v>572</v>
      </c>
      <c r="AQ35" s="18">
        <v>334</v>
      </c>
      <c r="AR35" s="11">
        <v>1.2844036697247705</v>
      </c>
      <c r="AS35" s="22">
        <v>85.71428571428571</v>
      </c>
      <c r="AT35" s="22">
        <v>0</v>
      </c>
      <c r="AU35" s="23">
        <v>0</v>
      </c>
    </row>
    <row r="36" spans="1:47" ht="24.75" customHeight="1">
      <c r="A36" s="198"/>
      <c r="B36" s="199"/>
      <c r="C36" s="21"/>
      <c r="D36" s="21"/>
      <c r="E36" s="21"/>
      <c r="F36" s="21"/>
      <c r="G36" s="21"/>
      <c r="H36" s="21"/>
      <c r="I36" s="21"/>
      <c r="J36" s="21"/>
      <c r="K36" s="21"/>
      <c r="L36" s="25"/>
      <c r="M36" s="21"/>
      <c r="N36" s="25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2"/>
      <c r="AP36" s="18"/>
      <c r="AQ36" s="18"/>
      <c r="AR36" s="11"/>
      <c r="AS36" s="22"/>
      <c r="AT36" s="22"/>
      <c r="AU36" s="23"/>
    </row>
    <row r="37" spans="1:47" ht="24.75" customHeight="1">
      <c r="A37" s="194" t="s">
        <v>52</v>
      </c>
      <c r="B37" s="195"/>
      <c r="C37" s="82">
        <v>94915</v>
      </c>
      <c r="D37" s="83">
        <v>8716</v>
      </c>
      <c r="E37" s="83">
        <v>8718</v>
      </c>
      <c r="F37" s="83">
        <v>7</v>
      </c>
      <c r="G37" s="83">
        <v>8564</v>
      </c>
      <c r="H37" s="83">
        <v>55</v>
      </c>
      <c r="I37" s="83">
        <v>13</v>
      </c>
      <c r="J37" s="83">
        <v>40</v>
      </c>
      <c r="K37" s="83">
        <v>18</v>
      </c>
      <c r="L37" s="83">
        <v>9</v>
      </c>
      <c r="M37" s="83">
        <v>8</v>
      </c>
      <c r="N37" s="83">
        <v>3</v>
      </c>
      <c r="O37" s="83">
        <v>2</v>
      </c>
      <c r="P37" s="83">
        <v>0</v>
      </c>
      <c r="Q37" s="83">
        <v>0</v>
      </c>
      <c r="R37" s="83">
        <v>0</v>
      </c>
      <c r="S37" s="83">
        <v>4</v>
      </c>
      <c r="T37" s="83">
        <v>0</v>
      </c>
      <c r="U37" s="83">
        <v>0</v>
      </c>
      <c r="V37" s="83">
        <v>8565</v>
      </c>
      <c r="W37" s="83">
        <v>55</v>
      </c>
      <c r="X37" s="83">
        <v>93</v>
      </c>
      <c r="Y37" s="83">
        <v>3</v>
      </c>
      <c r="Z37" s="83">
        <v>151</v>
      </c>
      <c r="AA37" s="83">
        <v>115</v>
      </c>
      <c r="AB37" s="83">
        <v>31</v>
      </c>
      <c r="AC37" s="83">
        <v>12</v>
      </c>
      <c r="AD37" s="83">
        <v>0</v>
      </c>
      <c r="AE37" s="83">
        <v>2</v>
      </c>
      <c r="AF37" s="83">
        <v>0</v>
      </c>
      <c r="AG37" s="83">
        <v>10</v>
      </c>
      <c r="AH37" s="83">
        <v>0</v>
      </c>
      <c r="AI37" s="83">
        <v>6</v>
      </c>
      <c r="AJ37" s="83">
        <v>19</v>
      </c>
      <c r="AK37" s="83">
        <v>16</v>
      </c>
      <c r="AL37" s="83">
        <v>20</v>
      </c>
      <c r="AM37" s="83">
        <v>11</v>
      </c>
      <c r="AN37" s="83">
        <v>36</v>
      </c>
      <c r="AO37" s="84">
        <v>18.843175472791444</v>
      </c>
      <c r="AP37" s="83">
        <v>9350</v>
      </c>
      <c r="AQ37" s="83">
        <v>181</v>
      </c>
      <c r="AR37" s="85">
        <v>1.7324460761817349</v>
      </c>
      <c r="AS37" s="86">
        <v>76.15894039735099</v>
      </c>
      <c r="AT37" s="86">
        <v>137.67783386874711</v>
      </c>
      <c r="AU37" s="87">
        <v>10.434782608695652</v>
      </c>
    </row>
    <row r="38" spans="1:47" ht="24.75" customHeight="1">
      <c r="A38" s="198"/>
      <c r="B38" s="199" t="s">
        <v>53</v>
      </c>
      <c r="C38" s="20">
        <v>84439</v>
      </c>
      <c r="D38" s="21">
        <v>7394</v>
      </c>
      <c r="E38" s="21">
        <v>7396</v>
      </c>
      <c r="F38" s="21">
        <v>4</v>
      </c>
      <c r="G38" s="21">
        <v>7267</v>
      </c>
      <c r="H38" s="21">
        <v>51</v>
      </c>
      <c r="I38" s="21">
        <v>10</v>
      </c>
      <c r="J38" s="21">
        <v>33</v>
      </c>
      <c r="K38" s="21">
        <v>16</v>
      </c>
      <c r="L38" s="21">
        <v>7</v>
      </c>
      <c r="M38" s="21">
        <v>5</v>
      </c>
      <c r="N38" s="21">
        <v>2</v>
      </c>
      <c r="O38" s="21">
        <v>1</v>
      </c>
      <c r="P38" s="21">
        <v>0</v>
      </c>
      <c r="Q38" s="21">
        <v>0</v>
      </c>
      <c r="R38" s="21">
        <v>0</v>
      </c>
      <c r="S38" s="21">
        <v>2</v>
      </c>
      <c r="T38" s="21">
        <v>0</v>
      </c>
      <c r="U38" s="21">
        <v>0</v>
      </c>
      <c r="V38" s="21">
        <v>7268</v>
      </c>
      <c r="W38" s="21">
        <v>51</v>
      </c>
      <c r="X38" s="21">
        <v>74</v>
      </c>
      <c r="Y38" s="21">
        <v>1</v>
      </c>
      <c r="Z38" s="21">
        <v>126</v>
      </c>
      <c r="AA38" s="21">
        <v>96</v>
      </c>
      <c r="AB38" s="21">
        <v>24</v>
      </c>
      <c r="AC38" s="21">
        <v>8</v>
      </c>
      <c r="AD38" s="21">
        <v>0</v>
      </c>
      <c r="AE38" s="21">
        <v>2</v>
      </c>
      <c r="AF38" s="21">
        <v>0</v>
      </c>
      <c r="AG38" s="21">
        <v>6</v>
      </c>
      <c r="AH38" s="21">
        <v>0</v>
      </c>
      <c r="AI38" s="21">
        <v>5</v>
      </c>
      <c r="AJ38" s="21">
        <v>16</v>
      </c>
      <c r="AK38" s="21">
        <v>14</v>
      </c>
      <c r="AL38" s="21">
        <v>18</v>
      </c>
      <c r="AM38" s="21">
        <v>11</v>
      </c>
      <c r="AN38" s="21">
        <v>30</v>
      </c>
      <c r="AO38" s="17">
        <v>18.07103352716162</v>
      </c>
      <c r="AP38" s="21">
        <v>8006</v>
      </c>
      <c r="AQ38" s="18">
        <v>141</v>
      </c>
      <c r="AR38" s="11">
        <v>1.704084392750879</v>
      </c>
      <c r="AS38" s="22">
        <v>76.19047619047619</v>
      </c>
      <c r="AT38" s="22">
        <v>108.19583446037328</v>
      </c>
      <c r="AU38" s="23">
        <v>8.333333333333334</v>
      </c>
    </row>
    <row r="39" spans="1:47" ht="24.75" customHeight="1">
      <c r="A39" s="198"/>
      <c r="B39" s="199" t="s">
        <v>54</v>
      </c>
      <c r="C39" s="20">
        <v>8471</v>
      </c>
      <c r="D39" s="21">
        <v>1167</v>
      </c>
      <c r="E39" s="21">
        <v>1167</v>
      </c>
      <c r="F39" s="21">
        <v>1</v>
      </c>
      <c r="G39" s="21">
        <v>1148</v>
      </c>
      <c r="H39" s="21">
        <v>2</v>
      </c>
      <c r="I39" s="21">
        <v>3</v>
      </c>
      <c r="J39" s="21">
        <v>5</v>
      </c>
      <c r="K39" s="21">
        <v>2</v>
      </c>
      <c r="L39" s="21">
        <v>2</v>
      </c>
      <c r="M39" s="21">
        <v>3</v>
      </c>
      <c r="N39" s="21">
        <v>1</v>
      </c>
      <c r="O39" s="21">
        <v>1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1148</v>
      </c>
      <c r="W39" s="21">
        <v>2</v>
      </c>
      <c r="X39" s="21">
        <v>17</v>
      </c>
      <c r="Y39" s="21">
        <v>0</v>
      </c>
      <c r="Z39" s="21">
        <v>19</v>
      </c>
      <c r="AA39" s="21">
        <v>15</v>
      </c>
      <c r="AB39" s="21">
        <v>6</v>
      </c>
      <c r="AC39" s="21">
        <v>3</v>
      </c>
      <c r="AD39" s="21">
        <v>0</v>
      </c>
      <c r="AE39" s="21">
        <v>0</v>
      </c>
      <c r="AF39" s="21">
        <v>0</v>
      </c>
      <c r="AG39" s="21">
        <v>3</v>
      </c>
      <c r="AH39" s="21">
        <v>0</v>
      </c>
      <c r="AI39" s="21">
        <v>1</v>
      </c>
      <c r="AJ39" s="21">
        <v>2</v>
      </c>
      <c r="AK39" s="21">
        <v>1</v>
      </c>
      <c r="AL39" s="21">
        <v>2</v>
      </c>
      <c r="AM39" s="21">
        <v>0</v>
      </c>
      <c r="AN39" s="21">
        <v>4</v>
      </c>
      <c r="AO39" s="17">
        <v>27.481997402904028</v>
      </c>
      <c r="AP39" s="21">
        <v>1198</v>
      </c>
      <c r="AQ39" s="18">
        <v>37</v>
      </c>
      <c r="AR39" s="11">
        <v>1.6281062553556127</v>
      </c>
      <c r="AS39" s="22">
        <v>78.94736842105263</v>
      </c>
      <c r="AT39" s="22">
        <v>257.0694087403599</v>
      </c>
      <c r="AU39" s="23">
        <v>20</v>
      </c>
    </row>
    <row r="40" spans="1:47" ht="24.75" customHeight="1">
      <c r="A40" s="198"/>
      <c r="B40" s="199" t="s">
        <v>55</v>
      </c>
      <c r="C40" s="20">
        <v>2005</v>
      </c>
      <c r="D40" s="21">
        <v>155</v>
      </c>
      <c r="E40" s="21">
        <v>155</v>
      </c>
      <c r="F40" s="21">
        <v>2</v>
      </c>
      <c r="G40" s="21">
        <v>149</v>
      </c>
      <c r="H40" s="21">
        <v>2</v>
      </c>
      <c r="I40" s="21">
        <v>0</v>
      </c>
      <c r="J40" s="21">
        <v>2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2</v>
      </c>
      <c r="T40" s="21">
        <v>0</v>
      </c>
      <c r="U40" s="21">
        <v>0</v>
      </c>
      <c r="V40" s="21">
        <v>149</v>
      </c>
      <c r="W40" s="21">
        <v>2</v>
      </c>
      <c r="X40" s="21">
        <v>2</v>
      </c>
      <c r="Y40" s="21">
        <v>2</v>
      </c>
      <c r="Z40" s="21">
        <v>6</v>
      </c>
      <c r="AA40" s="21">
        <v>4</v>
      </c>
      <c r="AB40" s="21">
        <v>1</v>
      </c>
      <c r="AC40" s="21">
        <v>1</v>
      </c>
      <c r="AD40" s="21">
        <v>0</v>
      </c>
      <c r="AE40" s="21">
        <v>0</v>
      </c>
      <c r="AF40" s="21">
        <v>0</v>
      </c>
      <c r="AG40" s="21">
        <v>1</v>
      </c>
      <c r="AH40" s="21">
        <v>0</v>
      </c>
      <c r="AI40" s="21">
        <v>0</v>
      </c>
      <c r="AJ40" s="21">
        <v>1</v>
      </c>
      <c r="AK40" s="21">
        <v>1</v>
      </c>
      <c r="AL40" s="21">
        <v>0</v>
      </c>
      <c r="AM40" s="21">
        <v>0</v>
      </c>
      <c r="AN40" s="21">
        <v>2</v>
      </c>
      <c r="AO40" s="17">
        <v>14.862842892768079</v>
      </c>
      <c r="AP40" s="21">
        <v>146</v>
      </c>
      <c r="AQ40" s="18">
        <v>3</v>
      </c>
      <c r="AR40" s="11">
        <v>3.8709677419354835</v>
      </c>
      <c r="AS40" s="22">
        <v>66.66666666666667</v>
      </c>
      <c r="AT40" s="22">
        <v>645.1612903225806</v>
      </c>
      <c r="AU40" s="23">
        <v>25</v>
      </c>
    </row>
    <row r="41" spans="1:47" ht="24.75" customHeight="1">
      <c r="A41" s="198"/>
      <c r="B41" s="199"/>
      <c r="C41" s="21"/>
      <c r="D41" s="21"/>
      <c r="E41" s="21"/>
      <c r="F41" s="21"/>
      <c r="G41" s="21"/>
      <c r="H41" s="21"/>
      <c r="I41" s="21"/>
      <c r="J41" s="21"/>
      <c r="K41" s="21"/>
      <c r="L41" s="25"/>
      <c r="M41" s="21"/>
      <c r="N41" s="25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2"/>
      <c r="AP41" s="18"/>
      <c r="AQ41" s="18"/>
      <c r="AR41" s="11"/>
      <c r="AS41" s="22"/>
      <c r="AT41" s="22"/>
      <c r="AU41" s="23"/>
    </row>
    <row r="42" spans="1:47" ht="24.75" customHeight="1">
      <c r="A42" s="194" t="s">
        <v>56</v>
      </c>
      <c r="B42" s="195"/>
      <c r="C42" s="82">
        <v>19888</v>
      </c>
      <c r="D42" s="83">
        <v>3895</v>
      </c>
      <c r="E42" s="83">
        <v>3895</v>
      </c>
      <c r="F42" s="83">
        <v>0</v>
      </c>
      <c r="G42" s="83">
        <v>3842</v>
      </c>
      <c r="H42" s="83">
        <v>12</v>
      </c>
      <c r="I42" s="83">
        <v>1</v>
      </c>
      <c r="J42" s="83">
        <v>23</v>
      </c>
      <c r="K42" s="83">
        <v>6</v>
      </c>
      <c r="L42" s="83">
        <v>4</v>
      </c>
      <c r="M42" s="83">
        <v>5</v>
      </c>
      <c r="N42" s="83">
        <v>0</v>
      </c>
      <c r="O42" s="83">
        <v>2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83">
        <v>0</v>
      </c>
      <c r="V42" s="83">
        <v>3842</v>
      </c>
      <c r="W42" s="83">
        <v>37</v>
      </c>
      <c r="X42" s="83">
        <v>16</v>
      </c>
      <c r="Y42" s="83">
        <v>0</v>
      </c>
      <c r="Z42" s="83">
        <v>53</v>
      </c>
      <c r="AA42" s="83">
        <v>52</v>
      </c>
      <c r="AB42" s="83">
        <v>7</v>
      </c>
      <c r="AC42" s="83">
        <v>5</v>
      </c>
      <c r="AD42" s="83">
        <v>0</v>
      </c>
      <c r="AE42" s="83">
        <v>0</v>
      </c>
      <c r="AF42" s="83">
        <v>0</v>
      </c>
      <c r="AG42" s="83">
        <v>5</v>
      </c>
      <c r="AH42" s="83">
        <v>0</v>
      </c>
      <c r="AI42" s="83">
        <v>7</v>
      </c>
      <c r="AJ42" s="83">
        <v>8</v>
      </c>
      <c r="AK42" s="83">
        <v>9</v>
      </c>
      <c r="AL42" s="83">
        <v>16</v>
      </c>
      <c r="AM42" s="83">
        <v>0</v>
      </c>
      <c r="AN42" s="83">
        <v>1</v>
      </c>
      <c r="AO42" s="84">
        <v>36.283185840707965</v>
      </c>
      <c r="AP42" s="83">
        <v>3407</v>
      </c>
      <c r="AQ42" s="83">
        <v>86</v>
      </c>
      <c r="AR42" s="85">
        <v>1.360718870346598</v>
      </c>
      <c r="AS42" s="86">
        <v>98.11320754716981</v>
      </c>
      <c r="AT42" s="86">
        <v>128.36970474967907</v>
      </c>
      <c r="AU42" s="87">
        <v>9.615384615384615</v>
      </c>
    </row>
    <row r="43" spans="1:47" ht="24.75" customHeight="1">
      <c r="A43" s="198"/>
      <c r="B43" s="199" t="s">
        <v>57</v>
      </c>
      <c r="C43" s="20">
        <v>11092</v>
      </c>
      <c r="D43" s="21">
        <v>2023</v>
      </c>
      <c r="E43" s="21">
        <v>2023</v>
      </c>
      <c r="F43" s="21">
        <v>0</v>
      </c>
      <c r="G43" s="21">
        <v>2003</v>
      </c>
      <c r="H43" s="21">
        <v>4</v>
      </c>
      <c r="I43" s="21">
        <v>1</v>
      </c>
      <c r="J43" s="21">
        <v>7</v>
      </c>
      <c r="K43" s="21">
        <v>3</v>
      </c>
      <c r="L43" s="21">
        <v>1</v>
      </c>
      <c r="M43" s="21">
        <v>3</v>
      </c>
      <c r="N43" s="21">
        <v>0</v>
      </c>
      <c r="O43" s="21">
        <v>1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2003</v>
      </c>
      <c r="W43" s="21">
        <v>4</v>
      </c>
      <c r="X43" s="21">
        <v>16</v>
      </c>
      <c r="Y43" s="21">
        <v>0</v>
      </c>
      <c r="Z43" s="21">
        <v>20</v>
      </c>
      <c r="AA43" s="21">
        <v>20</v>
      </c>
      <c r="AB43" s="21">
        <v>2</v>
      </c>
      <c r="AC43" s="21">
        <v>5</v>
      </c>
      <c r="AD43" s="21">
        <v>0</v>
      </c>
      <c r="AE43" s="21">
        <v>0</v>
      </c>
      <c r="AF43" s="21">
        <v>0</v>
      </c>
      <c r="AG43" s="21">
        <v>5</v>
      </c>
      <c r="AH43" s="21">
        <v>0</v>
      </c>
      <c r="AI43" s="21">
        <v>2</v>
      </c>
      <c r="AJ43" s="21">
        <v>1</v>
      </c>
      <c r="AK43" s="21">
        <v>5</v>
      </c>
      <c r="AL43" s="21">
        <v>5</v>
      </c>
      <c r="AM43" s="21">
        <v>0</v>
      </c>
      <c r="AN43" s="21">
        <v>0</v>
      </c>
      <c r="AO43" s="17">
        <v>32.3746844572665</v>
      </c>
      <c r="AP43" s="21">
        <v>1600</v>
      </c>
      <c r="AQ43" s="18">
        <v>32</v>
      </c>
      <c r="AR43" s="11">
        <v>0.9886307464162135</v>
      </c>
      <c r="AS43" s="22">
        <v>100</v>
      </c>
      <c r="AT43" s="22">
        <v>247.1576866040534</v>
      </c>
      <c r="AU43" s="23">
        <v>25</v>
      </c>
    </row>
    <row r="44" spans="1:47" ht="24.75" customHeight="1">
      <c r="A44" s="198"/>
      <c r="B44" s="199" t="s">
        <v>58</v>
      </c>
      <c r="C44" s="20">
        <v>8796</v>
      </c>
      <c r="D44" s="21">
        <v>1872</v>
      </c>
      <c r="E44" s="21">
        <v>1872</v>
      </c>
      <c r="F44" s="21">
        <v>0</v>
      </c>
      <c r="G44" s="21">
        <v>1839</v>
      </c>
      <c r="H44" s="21">
        <v>8</v>
      </c>
      <c r="I44" s="21">
        <v>0</v>
      </c>
      <c r="J44" s="21">
        <v>16</v>
      </c>
      <c r="K44" s="21">
        <v>3</v>
      </c>
      <c r="L44" s="21">
        <v>3</v>
      </c>
      <c r="M44" s="21">
        <v>2</v>
      </c>
      <c r="N44" s="21">
        <v>0</v>
      </c>
      <c r="O44" s="21">
        <v>1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1839</v>
      </c>
      <c r="W44" s="21">
        <v>33</v>
      </c>
      <c r="X44" s="21">
        <v>0</v>
      </c>
      <c r="Y44" s="21">
        <v>0</v>
      </c>
      <c r="Z44" s="21">
        <v>33</v>
      </c>
      <c r="AA44" s="21">
        <v>32</v>
      </c>
      <c r="AB44" s="21">
        <v>5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5</v>
      </c>
      <c r="AJ44" s="21">
        <v>7</v>
      </c>
      <c r="AK44" s="21">
        <v>4</v>
      </c>
      <c r="AL44" s="21">
        <v>11</v>
      </c>
      <c r="AM44" s="21">
        <v>0</v>
      </c>
      <c r="AN44" s="21">
        <v>1</v>
      </c>
      <c r="AO44" s="17">
        <v>41.21191450659391</v>
      </c>
      <c r="AP44" s="21">
        <v>1807</v>
      </c>
      <c r="AQ44" s="18">
        <v>54</v>
      </c>
      <c r="AR44" s="11">
        <v>1.762820512820513</v>
      </c>
      <c r="AS44" s="22">
        <v>96.96969696969697</v>
      </c>
      <c r="AT44" s="22">
        <v>0</v>
      </c>
      <c r="AU44" s="23">
        <v>0</v>
      </c>
    </row>
    <row r="45" spans="1:47" ht="24.75" customHeight="1">
      <c r="A45" s="198"/>
      <c r="B45" s="199"/>
      <c r="C45" s="21"/>
      <c r="D45" s="21"/>
      <c r="E45" s="21"/>
      <c r="F45" s="21"/>
      <c r="G45" s="21"/>
      <c r="H45" s="21"/>
      <c r="I45" s="21"/>
      <c r="J45" s="21"/>
      <c r="K45" s="21"/>
      <c r="L45" s="25"/>
      <c r="M45" s="21"/>
      <c r="N45" s="25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2"/>
      <c r="AP45" s="18"/>
      <c r="AQ45" s="18"/>
      <c r="AR45" s="11"/>
      <c r="AS45" s="22"/>
      <c r="AT45" s="22"/>
      <c r="AU45" s="23"/>
    </row>
    <row r="46" spans="1:47" ht="24.75" customHeight="1">
      <c r="A46" s="194" t="s">
        <v>59</v>
      </c>
      <c r="B46" s="195"/>
      <c r="C46" s="82">
        <v>17973</v>
      </c>
      <c r="D46" s="83">
        <v>3267</v>
      </c>
      <c r="E46" s="83">
        <v>3267</v>
      </c>
      <c r="F46" s="83">
        <v>9</v>
      </c>
      <c r="G46" s="83">
        <v>3189</v>
      </c>
      <c r="H46" s="83">
        <v>13</v>
      </c>
      <c r="I46" s="83">
        <v>3</v>
      </c>
      <c r="J46" s="83">
        <v>19</v>
      </c>
      <c r="K46" s="83">
        <v>10</v>
      </c>
      <c r="L46" s="83">
        <v>12</v>
      </c>
      <c r="M46" s="83">
        <v>5</v>
      </c>
      <c r="N46" s="83">
        <v>3</v>
      </c>
      <c r="O46" s="83">
        <v>4</v>
      </c>
      <c r="P46" s="83">
        <v>0</v>
      </c>
      <c r="Q46" s="83">
        <v>0</v>
      </c>
      <c r="R46" s="83">
        <v>0</v>
      </c>
      <c r="S46" s="83">
        <v>9</v>
      </c>
      <c r="T46" s="83">
        <v>0</v>
      </c>
      <c r="U46" s="83">
        <v>0</v>
      </c>
      <c r="V46" s="83">
        <v>3189</v>
      </c>
      <c r="W46" s="83">
        <v>13</v>
      </c>
      <c r="X46" s="83">
        <v>56</v>
      </c>
      <c r="Y46" s="83">
        <v>9</v>
      </c>
      <c r="Z46" s="83">
        <v>78</v>
      </c>
      <c r="AA46" s="83">
        <v>61</v>
      </c>
      <c r="AB46" s="83">
        <v>6</v>
      </c>
      <c r="AC46" s="83">
        <v>3</v>
      </c>
      <c r="AD46" s="83">
        <v>0</v>
      </c>
      <c r="AE46" s="83">
        <v>0</v>
      </c>
      <c r="AF46" s="83">
        <v>0</v>
      </c>
      <c r="AG46" s="83">
        <v>3</v>
      </c>
      <c r="AH46" s="83">
        <v>0</v>
      </c>
      <c r="AI46" s="83">
        <v>12</v>
      </c>
      <c r="AJ46" s="83">
        <v>11</v>
      </c>
      <c r="AK46" s="83">
        <v>6</v>
      </c>
      <c r="AL46" s="83">
        <v>24</v>
      </c>
      <c r="AM46" s="83">
        <v>0</v>
      </c>
      <c r="AN46" s="83">
        <v>17</v>
      </c>
      <c r="AO46" s="84">
        <v>32.77694319256663</v>
      </c>
      <c r="AP46" s="83">
        <v>2693</v>
      </c>
      <c r="AQ46" s="83">
        <v>69</v>
      </c>
      <c r="AR46" s="85">
        <v>2.3875114784205693</v>
      </c>
      <c r="AS46" s="86">
        <v>78.2051282051282</v>
      </c>
      <c r="AT46" s="86">
        <v>91.82736455463728</v>
      </c>
      <c r="AU46" s="87">
        <v>4.918032786885246</v>
      </c>
    </row>
    <row r="47" spans="1:47" ht="24.75" customHeight="1">
      <c r="A47" s="198"/>
      <c r="B47" s="199" t="s">
        <v>60</v>
      </c>
      <c r="C47" s="20">
        <v>16914</v>
      </c>
      <c r="D47" s="21">
        <v>3044</v>
      </c>
      <c r="E47" s="21">
        <v>3044</v>
      </c>
      <c r="F47" s="21">
        <v>9</v>
      </c>
      <c r="G47" s="21">
        <v>2968</v>
      </c>
      <c r="H47" s="21">
        <v>13</v>
      </c>
      <c r="I47" s="21">
        <v>2</v>
      </c>
      <c r="J47" s="21">
        <v>19</v>
      </c>
      <c r="K47" s="21">
        <v>10</v>
      </c>
      <c r="L47" s="21">
        <v>12</v>
      </c>
      <c r="M47" s="21">
        <v>4</v>
      </c>
      <c r="N47" s="21">
        <v>3</v>
      </c>
      <c r="O47" s="21">
        <v>4</v>
      </c>
      <c r="P47" s="21">
        <v>0</v>
      </c>
      <c r="Q47" s="21">
        <v>0</v>
      </c>
      <c r="R47" s="21">
        <v>0</v>
      </c>
      <c r="S47" s="21">
        <v>9</v>
      </c>
      <c r="T47" s="21">
        <v>0</v>
      </c>
      <c r="U47" s="21">
        <v>0</v>
      </c>
      <c r="V47" s="21">
        <v>2968</v>
      </c>
      <c r="W47" s="21">
        <v>13</v>
      </c>
      <c r="X47" s="21">
        <v>54</v>
      </c>
      <c r="Y47" s="21">
        <v>9</v>
      </c>
      <c r="Z47" s="21">
        <v>76</v>
      </c>
      <c r="AA47" s="21">
        <v>59</v>
      </c>
      <c r="AB47" s="21">
        <v>5</v>
      </c>
      <c r="AC47" s="21">
        <v>3</v>
      </c>
      <c r="AD47" s="21">
        <v>0</v>
      </c>
      <c r="AE47" s="21">
        <v>0</v>
      </c>
      <c r="AF47" s="21">
        <v>0</v>
      </c>
      <c r="AG47" s="21">
        <v>3</v>
      </c>
      <c r="AH47" s="21">
        <v>0</v>
      </c>
      <c r="AI47" s="21">
        <v>12</v>
      </c>
      <c r="AJ47" s="21">
        <v>11</v>
      </c>
      <c r="AK47" s="21">
        <v>6</v>
      </c>
      <c r="AL47" s="21">
        <v>23</v>
      </c>
      <c r="AM47" s="21">
        <v>0</v>
      </c>
      <c r="AN47" s="21">
        <v>17</v>
      </c>
      <c r="AO47" s="17">
        <v>31.340901028733597</v>
      </c>
      <c r="AP47" s="21">
        <v>2323</v>
      </c>
      <c r="AQ47" s="18">
        <v>66</v>
      </c>
      <c r="AR47" s="11">
        <v>2.4967148488830486</v>
      </c>
      <c r="AS47" s="22">
        <v>77.63157894736842</v>
      </c>
      <c r="AT47" s="22">
        <v>98.55453350854138</v>
      </c>
      <c r="AU47" s="23">
        <v>5.084745762711865</v>
      </c>
    </row>
    <row r="48" spans="1:47" ht="24.75" customHeight="1">
      <c r="A48" s="198"/>
      <c r="B48" s="199" t="s">
        <v>61</v>
      </c>
      <c r="C48" s="20">
        <v>1059</v>
      </c>
      <c r="D48" s="21">
        <v>223</v>
      </c>
      <c r="E48" s="21">
        <v>223</v>
      </c>
      <c r="F48" s="21">
        <v>0</v>
      </c>
      <c r="G48" s="21">
        <v>221</v>
      </c>
      <c r="H48" s="21">
        <v>0</v>
      </c>
      <c r="I48" s="21">
        <v>1</v>
      </c>
      <c r="J48" s="21">
        <v>0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221</v>
      </c>
      <c r="W48" s="21">
        <v>0</v>
      </c>
      <c r="X48" s="21">
        <v>2</v>
      </c>
      <c r="Y48" s="21">
        <v>0</v>
      </c>
      <c r="Z48" s="21">
        <v>2</v>
      </c>
      <c r="AA48" s="21">
        <v>2</v>
      </c>
      <c r="AB48" s="21">
        <v>1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1</v>
      </c>
      <c r="AM48" s="21">
        <v>0</v>
      </c>
      <c r="AN48" s="21">
        <v>0</v>
      </c>
      <c r="AO48" s="17">
        <v>55.712936732766764</v>
      </c>
      <c r="AP48" s="21">
        <v>370</v>
      </c>
      <c r="AQ48" s="18">
        <v>3</v>
      </c>
      <c r="AR48" s="11">
        <v>0.8968609865470852</v>
      </c>
      <c r="AS48" s="22">
        <v>100</v>
      </c>
      <c r="AT48" s="22">
        <v>0</v>
      </c>
      <c r="AU48" s="23">
        <v>0</v>
      </c>
    </row>
    <row r="49" spans="1:47" ht="24.75" customHeight="1">
      <c r="A49" s="198"/>
      <c r="B49" s="199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2"/>
      <c r="AP49" s="18"/>
      <c r="AQ49" s="18"/>
      <c r="AR49" s="11"/>
      <c r="AS49" s="22"/>
      <c r="AT49" s="22"/>
      <c r="AU49" s="23"/>
    </row>
    <row r="50" spans="1:47" ht="24.75" customHeight="1">
      <c r="A50" s="194" t="s">
        <v>62</v>
      </c>
      <c r="B50" s="195"/>
      <c r="C50" s="82">
        <v>23115</v>
      </c>
      <c r="D50" s="83">
        <v>2609</v>
      </c>
      <c r="E50" s="83">
        <v>2609</v>
      </c>
      <c r="F50" s="83">
        <v>1</v>
      </c>
      <c r="G50" s="83">
        <v>2562</v>
      </c>
      <c r="H50" s="83">
        <v>15</v>
      </c>
      <c r="I50" s="83">
        <v>2</v>
      </c>
      <c r="J50" s="83">
        <v>21</v>
      </c>
      <c r="K50" s="83">
        <v>4</v>
      </c>
      <c r="L50" s="83">
        <v>3</v>
      </c>
      <c r="M50" s="83">
        <v>0</v>
      </c>
      <c r="N50" s="83">
        <v>0</v>
      </c>
      <c r="O50" s="83">
        <v>0</v>
      </c>
      <c r="P50" s="83">
        <v>1</v>
      </c>
      <c r="Q50" s="83">
        <v>0</v>
      </c>
      <c r="R50" s="83">
        <v>0</v>
      </c>
      <c r="S50" s="83">
        <v>1</v>
      </c>
      <c r="T50" s="83">
        <v>0</v>
      </c>
      <c r="U50" s="83">
        <v>1</v>
      </c>
      <c r="V50" s="83">
        <v>2562</v>
      </c>
      <c r="W50" s="83">
        <v>15</v>
      </c>
      <c r="X50" s="83">
        <v>31</v>
      </c>
      <c r="Y50" s="83">
        <v>1</v>
      </c>
      <c r="Z50" s="83">
        <v>47</v>
      </c>
      <c r="AA50" s="83">
        <v>34</v>
      </c>
      <c r="AB50" s="83">
        <v>9</v>
      </c>
      <c r="AC50" s="83">
        <v>4</v>
      </c>
      <c r="AD50" s="83">
        <v>3</v>
      </c>
      <c r="AE50" s="83">
        <v>1</v>
      </c>
      <c r="AF50" s="83">
        <v>0</v>
      </c>
      <c r="AG50" s="83">
        <v>3</v>
      </c>
      <c r="AH50" s="83">
        <v>0</v>
      </c>
      <c r="AI50" s="83">
        <v>0</v>
      </c>
      <c r="AJ50" s="83">
        <v>5</v>
      </c>
      <c r="AK50" s="83">
        <v>14</v>
      </c>
      <c r="AL50" s="83">
        <v>0</v>
      </c>
      <c r="AM50" s="83">
        <v>2</v>
      </c>
      <c r="AN50" s="83">
        <v>13</v>
      </c>
      <c r="AO50" s="84">
        <v>22.7038719446247</v>
      </c>
      <c r="AP50" s="83">
        <v>2694</v>
      </c>
      <c r="AQ50" s="83">
        <v>55</v>
      </c>
      <c r="AR50" s="85">
        <v>1.8014564967420468</v>
      </c>
      <c r="AS50" s="86">
        <v>72.3404255319149</v>
      </c>
      <c r="AT50" s="86">
        <v>153.31544653123802</v>
      </c>
      <c r="AU50" s="87">
        <v>11.76470588235294</v>
      </c>
    </row>
    <row r="51" spans="1:47" ht="24.75" customHeight="1">
      <c r="A51" s="198"/>
      <c r="B51" s="199" t="s">
        <v>63</v>
      </c>
      <c r="C51" s="20">
        <v>19904</v>
      </c>
      <c r="D51" s="21">
        <v>2239</v>
      </c>
      <c r="E51" s="21">
        <v>2239</v>
      </c>
      <c r="F51" s="21">
        <v>0</v>
      </c>
      <c r="G51" s="21">
        <v>2201</v>
      </c>
      <c r="H51" s="21">
        <v>11</v>
      </c>
      <c r="I51" s="21">
        <v>2</v>
      </c>
      <c r="J51" s="21">
        <v>19</v>
      </c>
      <c r="K51" s="21">
        <v>4</v>
      </c>
      <c r="L51" s="21">
        <v>2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2201</v>
      </c>
      <c r="W51" s="21">
        <v>11</v>
      </c>
      <c r="X51" s="21">
        <v>27</v>
      </c>
      <c r="Y51" s="21">
        <v>0</v>
      </c>
      <c r="Z51" s="21">
        <v>38</v>
      </c>
      <c r="AA51" s="21">
        <v>29</v>
      </c>
      <c r="AB51" s="21">
        <v>9</v>
      </c>
      <c r="AC51" s="21">
        <v>3</v>
      </c>
      <c r="AD51" s="21">
        <v>3</v>
      </c>
      <c r="AE51" s="21">
        <v>0</v>
      </c>
      <c r="AF51" s="21">
        <v>0</v>
      </c>
      <c r="AG51" s="21">
        <v>3</v>
      </c>
      <c r="AH51" s="21">
        <v>0</v>
      </c>
      <c r="AI51" s="21">
        <v>0</v>
      </c>
      <c r="AJ51" s="21">
        <v>4</v>
      </c>
      <c r="AK51" s="21">
        <v>13</v>
      </c>
      <c r="AL51" s="21">
        <v>0</v>
      </c>
      <c r="AM51" s="21">
        <v>0</v>
      </c>
      <c r="AN51" s="21">
        <v>9</v>
      </c>
      <c r="AO51" s="17">
        <v>23.015474276527332</v>
      </c>
      <c r="AP51" s="21">
        <v>2380</v>
      </c>
      <c r="AQ51" s="18">
        <v>38</v>
      </c>
      <c r="AR51" s="11">
        <v>1.6971862438588656</v>
      </c>
      <c r="AS51" s="22">
        <v>76.3157894736842</v>
      </c>
      <c r="AT51" s="22">
        <v>133.98838767306833</v>
      </c>
      <c r="AU51" s="23">
        <v>10.344827586206897</v>
      </c>
    </row>
    <row r="52" spans="1:47" ht="24.75" customHeight="1">
      <c r="A52" s="198"/>
      <c r="B52" s="199" t="s">
        <v>64</v>
      </c>
      <c r="C52" s="20">
        <v>3211</v>
      </c>
      <c r="D52" s="21">
        <v>370</v>
      </c>
      <c r="E52" s="21">
        <v>370</v>
      </c>
      <c r="F52" s="21">
        <v>1</v>
      </c>
      <c r="G52" s="21">
        <v>361</v>
      </c>
      <c r="H52" s="21">
        <v>4</v>
      </c>
      <c r="I52" s="21">
        <v>0</v>
      </c>
      <c r="J52" s="21">
        <v>2</v>
      </c>
      <c r="K52" s="21">
        <v>0</v>
      </c>
      <c r="L52" s="21">
        <v>1</v>
      </c>
      <c r="M52" s="21">
        <v>0</v>
      </c>
      <c r="N52" s="21">
        <v>0</v>
      </c>
      <c r="O52" s="21">
        <v>0</v>
      </c>
      <c r="P52" s="21">
        <v>1</v>
      </c>
      <c r="Q52" s="21">
        <v>0</v>
      </c>
      <c r="R52" s="21">
        <v>0</v>
      </c>
      <c r="S52" s="21">
        <v>1</v>
      </c>
      <c r="T52" s="21">
        <v>0</v>
      </c>
      <c r="U52" s="21">
        <v>1</v>
      </c>
      <c r="V52" s="21">
        <v>361</v>
      </c>
      <c r="W52" s="21">
        <v>4</v>
      </c>
      <c r="X52" s="21">
        <v>4</v>
      </c>
      <c r="Y52" s="21">
        <v>1</v>
      </c>
      <c r="Z52" s="21">
        <v>9</v>
      </c>
      <c r="AA52" s="21">
        <v>5</v>
      </c>
      <c r="AB52" s="21">
        <v>0</v>
      </c>
      <c r="AC52" s="21">
        <v>1</v>
      </c>
      <c r="AD52" s="21">
        <v>0</v>
      </c>
      <c r="AE52" s="21">
        <v>1</v>
      </c>
      <c r="AF52" s="21">
        <v>0</v>
      </c>
      <c r="AG52" s="21">
        <v>0</v>
      </c>
      <c r="AH52" s="21">
        <v>0</v>
      </c>
      <c r="AI52" s="21">
        <v>0</v>
      </c>
      <c r="AJ52" s="21">
        <v>1</v>
      </c>
      <c r="AK52" s="21">
        <v>1</v>
      </c>
      <c r="AL52" s="21">
        <v>0</v>
      </c>
      <c r="AM52" s="21">
        <v>2</v>
      </c>
      <c r="AN52" s="21">
        <v>4</v>
      </c>
      <c r="AO52" s="17">
        <v>20.77234506384304</v>
      </c>
      <c r="AP52" s="21">
        <v>314</v>
      </c>
      <c r="AQ52" s="18">
        <v>17</v>
      </c>
      <c r="AR52" s="11">
        <v>2.4324324324324325</v>
      </c>
      <c r="AS52" s="22">
        <v>55.55555555555556</v>
      </c>
      <c r="AT52" s="22">
        <v>270.27027027027026</v>
      </c>
      <c r="AU52" s="23">
        <v>20</v>
      </c>
    </row>
    <row r="53" spans="1:47" ht="24.75" customHeight="1">
      <c r="A53" s="198"/>
      <c r="B53" s="199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2"/>
      <c r="AP53" s="18"/>
      <c r="AQ53" s="18"/>
      <c r="AR53" s="11"/>
      <c r="AS53" s="22"/>
      <c r="AT53" s="22"/>
      <c r="AU53" s="23"/>
    </row>
    <row r="54" spans="1:47" ht="24.75" customHeight="1">
      <c r="A54" s="194" t="s">
        <v>65</v>
      </c>
      <c r="B54" s="195"/>
      <c r="C54" s="82">
        <v>15902</v>
      </c>
      <c r="D54" s="83">
        <v>3176</v>
      </c>
      <c r="E54" s="83">
        <v>3176</v>
      </c>
      <c r="F54" s="83">
        <v>2</v>
      </c>
      <c r="G54" s="83">
        <v>3125</v>
      </c>
      <c r="H54" s="83">
        <v>14</v>
      </c>
      <c r="I54" s="83">
        <v>7</v>
      </c>
      <c r="J54" s="83">
        <v>13</v>
      </c>
      <c r="K54" s="83">
        <v>3</v>
      </c>
      <c r="L54" s="83">
        <v>8</v>
      </c>
      <c r="M54" s="83">
        <v>2</v>
      </c>
      <c r="N54" s="83">
        <v>1</v>
      </c>
      <c r="O54" s="83">
        <v>0</v>
      </c>
      <c r="P54" s="83">
        <v>0</v>
      </c>
      <c r="Q54" s="83">
        <v>3</v>
      </c>
      <c r="R54" s="83">
        <v>0</v>
      </c>
      <c r="S54" s="83">
        <v>0</v>
      </c>
      <c r="T54" s="83">
        <v>0</v>
      </c>
      <c r="U54" s="83">
        <v>0</v>
      </c>
      <c r="V54" s="83">
        <v>3125</v>
      </c>
      <c r="W54" s="83">
        <v>14</v>
      </c>
      <c r="X54" s="83">
        <v>37</v>
      </c>
      <c r="Y54" s="83">
        <v>0</v>
      </c>
      <c r="Z54" s="83">
        <v>51</v>
      </c>
      <c r="AA54" s="83">
        <v>43</v>
      </c>
      <c r="AB54" s="83">
        <v>6</v>
      </c>
      <c r="AC54" s="83">
        <v>5</v>
      </c>
      <c r="AD54" s="83">
        <v>0</v>
      </c>
      <c r="AE54" s="83">
        <v>0</v>
      </c>
      <c r="AF54" s="83">
        <v>0</v>
      </c>
      <c r="AG54" s="83">
        <v>5</v>
      </c>
      <c r="AH54" s="83">
        <v>1</v>
      </c>
      <c r="AI54" s="83">
        <v>1</v>
      </c>
      <c r="AJ54" s="83">
        <v>5</v>
      </c>
      <c r="AK54" s="83">
        <v>12</v>
      </c>
      <c r="AL54" s="83">
        <v>13</v>
      </c>
      <c r="AM54" s="83">
        <v>0</v>
      </c>
      <c r="AN54" s="83">
        <v>8</v>
      </c>
      <c r="AO54" s="84">
        <v>38.41655137718526</v>
      </c>
      <c r="AP54" s="83">
        <v>3343</v>
      </c>
      <c r="AQ54" s="83">
        <v>410</v>
      </c>
      <c r="AR54" s="85">
        <v>1.605793450881612</v>
      </c>
      <c r="AS54" s="86">
        <v>84.31372549019608</v>
      </c>
      <c r="AT54" s="86">
        <v>188.9168765743073</v>
      </c>
      <c r="AU54" s="87">
        <v>13.953488372093023</v>
      </c>
    </row>
    <row r="55" spans="1:47" ht="24.75" customHeight="1">
      <c r="A55" s="198"/>
      <c r="B55" s="199" t="s">
        <v>66</v>
      </c>
      <c r="C55" s="20">
        <v>15354</v>
      </c>
      <c r="D55" s="21">
        <v>2994</v>
      </c>
      <c r="E55" s="21">
        <v>2994</v>
      </c>
      <c r="F55" s="21">
        <v>2</v>
      </c>
      <c r="G55" s="21">
        <v>2944</v>
      </c>
      <c r="H55" s="21">
        <v>13</v>
      </c>
      <c r="I55" s="21">
        <v>7</v>
      </c>
      <c r="J55" s="21">
        <v>13</v>
      </c>
      <c r="K55" s="21">
        <v>3</v>
      </c>
      <c r="L55" s="21">
        <v>8</v>
      </c>
      <c r="M55" s="21">
        <v>2</v>
      </c>
      <c r="N55" s="21">
        <v>1</v>
      </c>
      <c r="O55" s="21">
        <v>0</v>
      </c>
      <c r="P55" s="21">
        <v>0</v>
      </c>
      <c r="Q55" s="21">
        <v>3</v>
      </c>
      <c r="R55" s="21">
        <v>0</v>
      </c>
      <c r="S55" s="21">
        <v>0</v>
      </c>
      <c r="T55" s="21">
        <v>0</v>
      </c>
      <c r="U55" s="21">
        <v>0</v>
      </c>
      <c r="V55" s="21">
        <v>2944</v>
      </c>
      <c r="W55" s="21">
        <v>13</v>
      </c>
      <c r="X55" s="21">
        <v>37</v>
      </c>
      <c r="Y55" s="21">
        <v>0</v>
      </c>
      <c r="Z55" s="21">
        <v>50</v>
      </c>
      <c r="AA55" s="21">
        <v>42</v>
      </c>
      <c r="AB55" s="21">
        <v>6</v>
      </c>
      <c r="AC55" s="21">
        <v>5</v>
      </c>
      <c r="AD55" s="21">
        <v>0</v>
      </c>
      <c r="AE55" s="21">
        <v>0</v>
      </c>
      <c r="AF55" s="21">
        <v>0</v>
      </c>
      <c r="AG55" s="21">
        <v>5</v>
      </c>
      <c r="AH55" s="21">
        <v>1</v>
      </c>
      <c r="AI55" s="21">
        <v>1</v>
      </c>
      <c r="AJ55" s="21">
        <v>5</v>
      </c>
      <c r="AK55" s="21">
        <v>11</v>
      </c>
      <c r="AL55" s="21">
        <v>13</v>
      </c>
      <c r="AM55" s="21">
        <v>0</v>
      </c>
      <c r="AN55" s="21">
        <v>8</v>
      </c>
      <c r="AO55" s="17">
        <v>37.586296730493686</v>
      </c>
      <c r="AP55" s="21">
        <v>3148</v>
      </c>
      <c r="AQ55" s="18">
        <v>371</v>
      </c>
      <c r="AR55" s="11">
        <v>1.67000668002672</v>
      </c>
      <c r="AS55" s="22">
        <v>84</v>
      </c>
      <c r="AT55" s="22">
        <v>200.4008016032064</v>
      </c>
      <c r="AU55" s="23">
        <v>14.285714285714286</v>
      </c>
    </row>
    <row r="56" spans="1:47" ht="24.75" customHeight="1">
      <c r="A56" s="198"/>
      <c r="B56" s="199" t="s">
        <v>67</v>
      </c>
      <c r="C56" s="20">
        <v>548</v>
      </c>
      <c r="D56" s="21">
        <v>182</v>
      </c>
      <c r="E56" s="21">
        <v>182</v>
      </c>
      <c r="F56" s="21">
        <v>0</v>
      </c>
      <c r="G56" s="21">
        <v>181</v>
      </c>
      <c r="H56" s="21">
        <v>1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181</v>
      </c>
      <c r="W56" s="21">
        <v>1</v>
      </c>
      <c r="X56" s="21">
        <v>0</v>
      </c>
      <c r="Y56" s="21">
        <v>0</v>
      </c>
      <c r="Z56" s="21">
        <v>1</v>
      </c>
      <c r="AA56" s="21">
        <v>1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1</v>
      </c>
      <c r="AL56" s="21">
        <v>0</v>
      </c>
      <c r="AM56" s="21">
        <v>0</v>
      </c>
      <c r="AN56" s="21">
        <v>0</v>
      </c>
      <c r="AO56" s="17">
        <v>61.678832116788314</v>
      </c>
      <c r="AP56" s="21">
        <v>195</v>
      </c>
      <c r="AQ56" s="18">
        <v>39</v>
      </c>
      <c r="AR56" s="11">
        <v>0.5494505494505494</v>
      </c>
      <c r="AS56" s="22">
        <v>100</v>
      </c>
      <c r="AT56" s="22">
        <v>0</v>
      </c>
      <c r="AU56" s="23">
        <v>0</v>
      </c>
    </row>
    <row r="57" spans="1:47" ht="24.75" customHeight="1">
      <c r="A57" s="198"/>
      <c r="B57" s="199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17"/>
      <c r="AP57" s="18"/>
      <c r="AQ57" s="18"/>
      <c r="AR57" s="81"/>
      <c r="AS57" s="17"/>
      <c r="AT57" s="17"/>
      <c r="AU57" s="19"/>
    </row>
    <row r="58" spans="1:47" ht="24.75" customHeight="1">
      <c r="A58" s="194" t="s">
        <v>68</v>
      </c>
      <c r="B58" s="195"/>
      <c r="C58" s="82">
        <v>50919</v>
      </c>
      <c r="D58" s="83">
        <v>10650</v>
      </c>
      <c r="E58" s="83">
        <v>10650</v>
      </c>
      <c r="F58" s="83">
        <v>2</v>
      </c>
      <c r="G58" s="83">
        <v>10396</v>
      </c>
      <c r="H58" s="83">
        <v>44</v>
      </c>
      <c r="I58" s="83">
        <v>21</v>
      </c>
      <c r="J58" s="83">
        <v>125</v>
      </c>
      <c r="K58" s="83">
        <v>23</v>
      </c>
      <c r="L58" s="83">
        <v>20</v>
      </c>
      <c r="M58" s="83">
        <v>5</v>
      </c>
      <c r="N58" s="83">
        <v>3</v>
      </c>
      <c r="O58" s="83">
        <v>10</v>
      </c>
      <c r="P58" s="83">
        <v>0</v>
      </c>
      <c r="Q58" s="83">
        <v>1</v>
      </c>
      <c r="R58" s="83">
        <v>0</v>
      </c>
      <c r="S58" s="83">
        <v>2</v>
      </c>
      <c r="T58" s="83">
        <v>0</v>
      </c>
      <c r="U58" s="83">
        <v>2</v>
      </c>
      <c r="V58" s="83">
        <v>10395</v>
      </c>
      <c r="W58" s="83">
        <v>44</v>
      </c>
      <c r="X58" s="83">
        <v>209</v>
      </c>
      <c r="Y58" s="83">
        <v>2</v>
      </c>
      <c r="Z58" s="83">
        <v>255</v>
      </c>
      <c r="AA58" s="83">
        <v>179</v>
      </c>
      <c r="AB58" s="83">
        <v>23</v>
      </c>
      <c r="AC58" s="83">
        <v>9</v>
      </c>
      <c r="AD58" s="83">
        <v>0</v>
      </c>
      <c r="AE58" s="83">
        <v>0</v>
      </c>
      <c r="AF58" s="83">
        <v>0</v>
      </c>
      <c r="AG58" s="83">
        <v>9</v>
      </c>
      <c r="AH58" s="83">
        <v>0</v>
      </c>
      <c r="AI58" s="83">
        <v>8</v>
      </c>
      <c r="AJ58" s="83">
        <v>14</v>
      </c>
      <c r="AK58" s="83">
        <v>19</v>
      </c>
      <c r="AL58" s="83">
        <v>2</v>
      </c>
      <c r="AM58" s="83">
        <v>104</v>
      </c>
      <c r="AN58" s="83">
        <v>76</v>
      </c>
      <c r="AO58" s="84">
        <v>35.171546966751116</v>
      </c>
      <c r="AP58" s="83">
        <v>11216</v>
      </c>
      <c r="AQ58" s="83">
        <v>3957</v>
      </c>
      <c r="AR58" s="85">
        <v>2.3943661971830985</v>
      </c>
      <c r="AS58" s="86">
        <v>70.19607843137256</v>
      </c>
      <c r="AT58" s="86">
        <v>84.50704225352113</v>
      </c>
      <c r="AU58" s="87">
        <v>5.027932960893855</v>
      </c>
    </row>
    <row r="59" spans="1:47" ht="24.75" customHeight="1">
      <c r="A59" s="198"/>
      <c r="B59" s="199" t="s">
        <v>69</v>
      </c>
      <c r="C59" s="20">
        <v>44145</v>
      </c>
      <c r="D59" s="21">
        <v>8301</v>
      </c>
      <c r="E59" s="21">
        <v>8301</v>
      </c>
      <c r="F59" s="21">
        <v>1</v>
      </c>
      <c r="G59" s="21">
        <v>8094</v>
      </c>
      <c r="H59" s="21">
        <v>36</v>
      </c>
      <c r="I59" s="21">
        <v>18</v>
      </c>
      <c r="J59" s="21">
        <v>105</v>
      </c>
      <c r="K59" s="21">
        <v>17</v>
      </c>
      <c r="L59" s="21">
        <v>13</v>
      </c>
      <c r="M59" s="21">
        <v>5</v>
      </c>
      <c r="N59" s="21">
        <v>3</v>
      </c>
      <c r="O59" s="21">
        <v>9</v>
      </c>
      <c r="P59" s="21">
        <v>0</v>
      </c>
      <c r="Q59" s="21">
        <v>0</v>
      </c>
      <c r="R59" s="21">
        <v>0</v>
      </c>
      <c r="S59" s="21">
        <v>1</v>
      </c>
      <c r="T59" s="21">
        <v>0</v>
      </c>
      <c r="U59" s="21">
        <v>0</v>
      </c>
      <c r="V59" s="21">
        <v>8094</v>
      </c>
      <c r="W59" s="21">
        <v>36</v>
      </c>
      <c r="X59" s="21">
        <v>170</v>
      </c>
      <c r="Y59" s="21">
        <v>1</v>
      </c>
      <c r="Z59" s="21">
        <v>207</v>
      </c>
      <c r="AA59" s="21">
        <v>146</v>
      </c>
      <c r="AB59" s="21">
        <v>17</v>
      </c>
      <c r="AC59" s="21">
        <v>8</v>
      </c>
      <c r="AD59" s="21">
        <v>0</v>
      </c>
      <c r="AE59" s="21">
        <v>0</v>
      </c>
      <c r="AF59" s="21">
        <v>0</v>
      </c>
      <c r="AG59" s="21">
        <v>8</v>
      </c>
      <c r="AH59" s="21">
        <v>0</v>
      </c>
      <c r="AI59" s="21">
        <v>7</v>
      </c>
      <c r="AJ59" s="21">
        <v>8</v>
      </c>
      <c r="AK59" s="21">
        <v>18</v>
      </c>
      <c r="AL59" s="21">
        <v>2</v>
      </c>
      <c r="AM59" s="21">
        <v>86</v>
      </c>
      <c r="AN59" s="21">
        <v>61</v>
      </c>
      <c r="AO59" s="17">
        <v>32.098765432098766</v>
      </c>
      <c r="AP59" s="21">
        <v>9054</v>
      </c>
      <c r="AQ59" s="18">
        <v>3185</v>
      </c>
      <c r="AR59" s="11">
        <v>2.493675460787857</v>
      </c>
      <c r="AS59" s="22">
        <v>70.53140096618358</v>
      </c>
      <c r="AT59" s="22">
        <v>96.37393085170461</v>
      </c>
      <c r="AU59" s="23">
        <v>5.47945205479452</v>
      </c>
    </row>
    <row r="60" spans="1:47" ht="24.75" customHeight="1">
      <c r="A60" s="198"/>
      <c r="B60" s="199" t="s">
        <v>70</v>
      </c>
      <c r="C60" s="20">
        <v>6774</v>
      </c>
      <c r="D60" s="21">
        <v>2349</v>
      </c>
      <c r="E60" s="21">
        <v>2349</v>
      </c>
      <c r="F60" s="21">
        <v>1</v>
      </c>
      <c r="G60" s="21">
        <v>2302</v>
      </c>
      <c r="H60" s="21">
        <v>8</v>
      </c>
      <c r="I60" s="21">
        <v>3</v>
      </c>
      <c r="J60" s="21">
        <v>20</v>
      </c>
      <c r="K60" s="21">
        <v>6</v>
      </c>
      <c r="L60" s="21">
        <v>7</v>
      </c>
      <c r="M60" s="21">
        <v>0</v>
      </c>
      <c r="N60" s="21">
        <v>0</v>
      </c>
      <c r="O60" s="21">
        <v>1</v>
      </c>
      <c r="P60" s="21">
        <v>0</v>
      </c>
      <c r="Q60" s="21">
        <v>1</v>
      </c>
      <c r="R60" s="21">
        <v>0</v>
      </c>
      <c r="S60" s="21">
        <v>1</v>
      </c>
      <c r="T60" s="21">
        <v>0</v>
      </c>
      <c r="U60" s="21">
        <v>2</v>
      </c>
      <c r="V60" s="21">
        <v>2301</v>
      </c>
      <c r="W60" s="21">
        <v>8</v>
      </c>
      <c r="X60" s="21">
        <v>39</v>
      </c>
      <c r="Y60" s="21">
        <v>1</v>
      </c>
      <c r="Z60" s="21">
        <v>48</v>
      </c>
      <c r="AA60" s="21">
        <v>33</v>
      </c>
      <c r="AB60" s="21">
        <v>6</v>
      </c>
      <c r="AC60" s="21">
        <v>1</v>
      </c>
      <c r="AD60" s="21">
        <v>0</v>
      </c>
      <c r="AE60" s="21">
        <v>0</v>
      </c>
      <c r="AF60" s="21">
        <v>0</v>
      </c>
      <c r="AG60" s="21">
        <v>1</v>
      </c>
      <c r="AH60" s="21">
        <v>0</v>
      </c>
      <c r="AI60" s="21">
        <v>1</v>
      </c>
      <c r="AJ60" s="21">
        <v>6</v>
      </c>
      <c r="AK60" s="21">
        <v>1</v>
      </c>
      <c r="AL60" s="21">
        <v>0</v>
      </c>
      <c r="AM60" s="21">
        <v>18</v>
      </c>
      <c r="AN60" s="21">
        <v>15</v>
      </c>
      <c r="AO60" s="17">
        <v>55.19633894301742</v>
      </c>
      <c r="AP60" s="21">
        <v>2162</v>
      </c>
      <c r="AQ60" s="18">
        <v>772</v>
      </c>
      <c r="AR60" s="11">
        <v>2.0434227330779056</v>
      </c>
      <c r="AS60" s="22">
        <v>68.75</v>
      </c>
      <c r="AT60" s="22">
        <v>42.57130693912303</v>
      </c>
      <c r="AU60" s="23">
        <v>3.0303030303030303</v>
      </c>
    </row>
    <row r="61" spans="1:47" ht="24.75" customHeight="1">
      <c r="A61" s="198"/>
      <c r="B61" s="199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2"/>
      <c r="AP61" s="18"/>
      <c r="AQ61" s="18"/>
      <c r="AR61" s="11"/>
      <c r="AS61" s="22"/>
      <c r="AT61" s="22"/>
      <c r="AU61" s="23"/>
    </row>
    <row r="62" spans="1:47" ht="24.75" customHeight="1">
      <c r="A62" s="194" t="s">
        <v>71</v>
      </c>
      <c r="B62" s="195"/>
      <c r="C62" s="82">
        <v>9195</v>
      </c>
      <c r="D62" s="83">
        <v>1646</v>
      </c>
      <c r="E62" s="83">
        <v>1646</v>
      </c>
      <c r="F62" s="83">
        <v>0</v>
      </c>
      <c r="G62" s="83">
        <v>1620</v>
      </c>
      <c r="H62" s="83">
        <v>5</v>
      </c>
      <c r="I62" s="83">
        <v>3</v>
      </c>
      <c r="J62" s="83">
        <v>10</v>
      </c>
      <c r="K62" s="83">
        <v>2</v>
      </c>
      <c r="L62" s="83">
        <v>1</v>
      </c>
      <c r="M62" s="83">
        <v>3</v>
      </c>
      <c r="N62" s="83">
        <v>1</v>
      </c>
      <c r="O62" s="83">
        <v>1</v>
      </c>
      <c r="P62" s="83">
        <v>0</v>
      </c>
      <c r="Q62" s="83">
        <v>0</v>
      </c>
      <c r="R62" s="83">
        <v>0</v>
      </c>
      <c r="S62" s="83">
        <v>0</v>
      </c>
      <c r="T62" s="83">
        <v>0</v>
      </c>
      <c r="U62" s="83">
        <v>0</v>
      </c>
      <c r="V62" s="83">
        <v>1620</v>
      </c>
      <c r="W62" s="83">
        <v>5</v>
      </c>
      <c r="X62" s="83">
        <v>21</v>
      </c>
      <c r="Y62" s="83">
        <v>0</v>
      </c>
      <c r="Z62" s="83">
        <v>26</v>
      </c>
      <c r="AA62" s="83">
        <v>20</v>
      </c>
      <c r="AB62" s="83">
        <v>2</v>
      </c>
      <c r="AC62" s="83">
        <v>2</v>
      </c>
      <c r="AD62" s="83">
        <v>0</v>
      </c>
      <c r="AE62" s="83">
        <v>0</v>
      </c>
      <c r="AF62" s="83">
        <v>0</v>
      </c>
      <c r="AG62" s="83">
        <v>2</v>
      </c>
      <c r="AH62" s="83">
        <v>0</v>
      </c>
      <c r="AI62" s="83">
        <v>1</v>
      </c>
      <c r="AJ62" s="83">
        <v>1</v>
      </c>
      <c r="AK62" s="83">
        <v>4</v>
      </c>
      <c r="AL62" s="83">
        <v>1</v>
      </c>
      <c r="AM62" s="83">
        <v>9</v>
      </c>
      <c r="AN62" s="83">
        <v>6</v>
      </c>
      <c r="AO62" s="84">
        <v>29.363784665579118</v>
      </c>
      <c r="AP62" s="83">
        <v>1865</v>
      </c>
      <c r="AQ62" s="83">
        <v>811</v>
      </c>
      <c r="AR62" s="85">
        <v>1.5795868772782502</v>
      </c>
      <c r="AS62" s="86">
        <v>76.92307692307692</v>
      </c>
      <c r="AT62" s="86">
        <v>121.5066828675577</v>
      </c>
      <c r="AU62" s="87">
        <v>10</v>
      </c>
    </row>
    <row r="63" spans="1:47" ht="24.75" customHeight="1">
      <c r="A63" s="198"/>
      <c r="B63" s="199" t="s">
        <v>72</v>
      </c>
      <c r="C63" s="20">
        <v>9195</v>
      </c>
      <c r="D63" s="21">
        <v>1646</v>
      </c>
      <c r="E63" s="21">
        <v>1646</v>
      </c>
      <c r="F63" s="21">
        <v>0</v>
      </c>
      <c r="G63" s="21">
        <v>1620</v>
      </c>
      <c r="H63" s="21">
        <v>5</v>
      </c>
      <c r="I63" s="21">
        <v>3</v>
      </c>
      <c r="J63" s="21">
        <v>10</v>
      </c>
      <c r="K63" s="21">
        <v>2</v>
      </c>
      <c r="L63" s="21">
        <v>1</v>
      </c>
      <c r="M63" s="21">
        <v>3</v>
      </c>
      <c r="N63" s="21">
        <v>1</v>
      </c>
      <c r="O63" s="21">
        <v>1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1620</v>
      </c>
      <c r="W63" s="21">
        <v>5</v>
      </c>
      <c r="X63" s="21">
        <v>21</v>
      </c>
      <c r="Y63" s="21">
        <v>0</v>
      </c>
      <c r="Z63" s="21">
        <v>26</v>
      </c>
      <c r="AA63" s="21">
        <v>20</v>
      </c>
      <c r="AB63" s="21">
        <v>2</v>
      </c>
      <c r="AC63" s="21">
        <v>2</v>
      </c>
      <c r="AD63" s="21">
        <v>0</v>
      </c>
      <c r="AE63" s="21">
        <v>0</v>
      </c>
      <c r="AF63" s="21">
        <v>0</v>
      </c>
      <c r="AG63" s="21">
        <v>2</v>
      </c>
      <c r="AH63" s="21">
        <v>0</v>
      </c>
      <c r="AI63" s="21">
        <v>1</v>
      </c>
      <c r="AJ63" s="21">
        <v>1</v>
      </c>
      <c r="AK63" s="21">
        <v>4</v>
      </c>
      <c r="AL63" s="21">
        <v>1</v>
      </c>
      <c r="AM63" s="21">
        <v>9</v>
      </c>
      <c r="AN63" s="21">
        <v>6</v>
      </c>
      <c r="AO63" s="17">
        <v>29.363784665579118</v>
      </c>
      <c r="AP63" s="21">
        <v>1865</v>
      </c>
      <c r="AQ63" s="18">
        <v>811</v>
      </c>
      <c r="AR63" s="11">
        <v>1.5795868772782502</v>
      </c>
      <c r="AS63" s="22">
        <v>76.92307692307692</v>
      </c>
      <c r="AT63" s="22">
        <v>121.5066828675577</v>
      </c>
      <c r="AU63" s="23">
        <v>10</v>
      </c>
    </row>
    <row r="64" spans="1:47" ht="24.75" customHeight="1">
      <c r="A64" s="198"/>
      <c r="B64" s="199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17"/>
      <c r="AP64" s="18"/>
      <c r="AQ64" s="18"/>
      <c r="AR64" s="81"/>
      <c r="AS64" s="17"/>
      <c r="AT64" s="17"/>
      <c r="AU64" s="19"/>
    </row>
    <row r="65" spans="1:47" ht="24.75" customHeight="1">
      <c r="A65" s="194" t="s">
        <v>73</v>
      </c>
      <c r="B65" s="195"/>
      <c r="C65" s="82">
        <v>12072</v>
      </c>
      <c r="D65" s="83">
        <v>2180</v>
      </c>
      <c r="E65" s="83">
        <v>2180</v>
      </c>
      <c r="F65" s="83">
        <v>0</v>
      </c>
      <c r="G65" s="83">
        <v>2165</v>
      </c>
      <c r="H65" s="83">
        <v>5</v>
      </c>
      <c r="I65" s="83">
        <v>0</v>
      </c>
      <c r="J65" s="83">
        <v>5</v>
      </c>
      <c r="K65" s="83">
        <v>1</v>
      </c>
      <c r="L65" s="83">
        <v>3</v>
      </c>
      <c r="M65" s="83">
        <v>1</v>
      </c>
      <c r="N65" s="83">
        <v>0</v>
      </c>
      <c r="O65" s="83">
        <v>0</v>
      </c>
      <c r="P65" s="83">
        <v>0</v>
      </c>
      <c r="Q65" s="83">
        <v>0</v>
      </c>
      <c r="R65" s="83">
        <v>0</v>
      </c>
      <c r="S65" s="83">
        <v>0</v>
      </c>
      <c r="T65" s="83">
        <v>0</v>
      </c>
      <c r="U65" s="83">
        <v>0</v>
      </c>
      <c r="V65" s="83">
        <v>2165</v>
      </c>
      <c r="W65" s="83">
        <v>5</v>
      </c>
      <c r="X65" s="83">
        <v>10</v>
      </c>
      <c r="Y65" s="83">
        <v>0</v>
      </c>
      <c r="Z65" s="83">
        <v>15</v>
      </c>
      <c r="AA65" s="83">
        <v>13</v>
      </c>
      <c r="AB65" s="83">
        <v>3</v>
      </c>
      <c r="AC65" s="83">
        <v>0</v>
      </c>
      <c r="AD65" s="83">
        <v>0</v>
      </c>
      <c r="AE65" s="83">
        <v>0</v>
      </c>
      <c r="AF65" s="83">
        <v>0</v>
      </c>
      <c r="AG65" s="83">
        <v>0</v>
      </c>
      <c r="AH65" s="83">
        <v>0</v>
      </c>
      <c r="AI65" s="83">
        <v>1</v>
      </c>
      <c r="AJ65" s="83">
        <v>2</v>
      </c>
      <c r="AK65" s="83">
        <v>2</v>
      </c>
      <c r="AL65" s="83">
        <v>1</v>
      </c>
      <c r="AM65" s="83">
        <v>4</v>
      </c>
      <c r="AN65" s="83">
        <v>2</v>
      </c>
      <c r="AO65" s="84">
        <v>36.472829688535455</v>
      </c>
      <c r="AP65" s="83">
        <v>2260</v>
      </c>
      <c r="AQ65" s="83">
        <v>37</v>
      </c>
      <c r="AR65" s="85">
        <v>0.6880733944954128</v>
      </c>
      <c r="AS65" s="86">
        <v>86.66666666666667</v>
      </c>
      <c r="AT65" s="86">
        <v>0</v>
      </c>
      <c r="AU65" s="87">
        <v>0</v>
      </c>
    </row>
    <row r="66" spans="1:47" ht="24.75" customHeight="1">
      <c r="A66" s="198"/>
      <c r="B66" s="199" t="s">
        <v>74</v>
      </c>
      <c r="C66" s="20">
        <v>12072</v>
      </c>
      <c r="D66" s="21">
        <v>2180</v>
      </c>
      <c r="E66" s="21">
        <v>2180</v>
      </c>
      <c r="F66" s="21">
        <v>0</v>
      </c>
      <c r="G66" s="21">
        <v>2165</v>
      </c>
      <c r="H66" s="21">
        <v>5</v>
      </c>
      <c r="I66" s="21">
        <v>0</v>
      </c>
      <c r="J66" s="21">
        <v>5</v>
      </c>
      <c r="K66" s="21">
        <v>1</v>
      </c>
      <c r="L66" s="21">
        <v>3</v>
      </c>
      <c r="M66" s="21">
        <v>1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2165</v>
      </c>
      <c r="W66" s="21">
        <v>5</v>
      </c>
      <c r="X66" s="21">
        <v>10</v>
      </c>
      <c r="Y66" s="21">
        <v>0</v>
      </c>
      <c r="Z66" s="21">
        <v>15</v>
      </c>
      <c r="AA66" s="21">
        <v>13</v>
      </c>
      <c r="AB66" s="21">
        <v>3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1</v>
      </c>
      <c r="AJ66" s="21">
        <v>2</v>
      </c>
      <c r="AK66" s="21">
        <v>2</v>
      </c>
      <c r="AL66" s="21">
        <v>1</v>
      </c>
      <c r="AM66" s="21">
        <v>4</v>
      </c>
      <c r="AN66" s="21">
        <v>2</v>
      </c>
      <c r="AO66" s="17">
        <v>36.472829688535455</v>
      </c>
      <c r="AP66" s="21">
        <v>2260</v>
      </c>
      <c r="AQ66" s="18">
        <v>37</v>
      </c>
      <c r="AR66" s="11">
        <v>0.6880733944954128</v>
      </c>
      <c r="AS66" s="22">
        <v>86.66666666666667</v>
      </c>
      <c r="AT66" s="22">
        <v>0</v>
      </c>
      <c r="AU66" s="23">
        <v>0</v>
      </c>
    </row>
    <row r="67" spans="1:47" ht="24.75" customHeight="1">
      <c r="A67" s="198"/>
      <c r="B67" s="199"/>
      <c r="C67" s="20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2"/>
      <c r="AP67" s="18"/>
      <c r="AQ67" s="18"/>
      <c r="AR67" s="11"/>
      <c r="AS67" s="22"/>
      <c r="AT67" s="22"/>
      <c r="AU67" s="23"/>
    </row>
    <row r="68" spans="1:47" ht="24.75" customHeight="1">
      <c r="A68" s="194" t="s">
        <v>75</v>
      </c>
      <c r="B68" s="195"/>
      <c r="C68" s="82">
        <v>235917</v>
      </c>
      <c r="D68" s="83">
        <v>18196</v>
      </c>
      <c r="E68" s="83">
        <v>18196</v>
      </c>
      <c r="F68" s="83">
        <v>2</v>
      </c>
      <c r="G68" s="83">
        <v>17695</v>
      </c>
      <c r="H68" s="83">
        <v>73</v>
      </c>
      <c r="I68" s="83">
        <v>8</v>
      </c>
      <c r="J68" s="83">
        <v>243</v>
      </c>
      <c r="K68" s="83">
        <v>87</v>
      </c>
      <c r="L68" s="83">
        <v>37</v>
      </c>
      <c r="M68" s="83">
        <v>19</v>
      </c>
      <c r="N68" s="83">
        <v>10</v>
      </c>
      <c r="O68" s="83">
        <v>2</v>
      </c>
      <c r="P68" s="83">
        <v>3</v>
      </c>
      <c r="Q68" s="83">
        <v>4</v>
      </c>
      <c r="R68" s="83">
        <v>0</v>
      </c>
      <c r="S68" s="83">
        <v>2</v>
      </c>
      <c r="T68" s="83">
        <v>0</v>
      </c>
      <c r="U68" s="83">
        <v>0</v>
      </c>
      <c r="V68" s="83">
        <v>17695</v>
      </c>
      <c r="W68" s="83">
        <v>73</v>
      </c>
      <c r="X68" s="83">
        <v>413</v>
      </c>
      <c r="Y68" s="83">
        <v>2</v>
      </c>
      <c r="Z68" s="83">
        <v>488</v>
      </c>
      <c r="AA68" s="83">
        <v>302</v>
      </c>
      <c r="AB68" s="83">
        <v>76</v>
      </c>
      <c r="AC68" s="83">
        <v>28</v>
      </c>
      <c r="AD68" s="83">
        <v>28</v>
      </c>
      <c r="AE68" s="83">
        <v>4</v>
      </c>
      <c r="AF68" s="83">
        <v>0</v>
      </c>
      <c r="AG68" s="83">
        <v>24</v>
      </c>
      <c r="AH68" s="83">
        <v>2</v>
      </c>
      <c r="AI68" s="83">
        <v>19</v>
      </c>
      <c r="AJ68" s="83">
        <v>48</v>
      </c>
      <c r="AK68" s="83">
        <v>116</v>
      </c>
      <c r="AL68" s="83">
        <v>10</v>
      </c>
      <c r="AM68" s="83">
        <v>3</v>
      </c>
      <c r="AN68" s="83">
        <v>186</v>
      </c>
      <c r="AO68" s="84">
        <v>16.230284379675904</v>
      </c>
      <c r="AP68" s="83">
        <v>20094</v>
      </c>
      <c r="AQ68" s="83">
        <v>0</v>
      </c>
      <c r="AR68" s="85">
        <v>2.681908111672895</v>
      </c>
      <c r="AS68" s="86">
        <v>61.885245901639344</v>
      </c>
      <c r="AT68" s="86">
        <v>164.87140030775996</v>
      </c>
      <c r="AU68" s="87">
        <v>9.933774834437086</v>
      </c>
    </row>
    <row r="69" spans="1:47" ht="24.75" customHeight="1">
      <c r="A69" s="198"/>
      <c r="B69" s="199" t="s">
        <v>75</v>
      </c>
      <c r="C69" s="20">
        <v>235917</v>
      </c>
      <c r="D69" s="21">
        <v>18196</v>
      </c>
      <c r="E69" s="21">
        <v>18196</v>
      </c>
      <c r="F69" s="21">
        <v>2</v>
      </c>
      <c r="G69" s="21">
        <v>17695</v>
      </c>
      <c r="H69" s="21">
        <v>73</v>
      </c>
      <c r="I69" s="21">
        <v>8</v>
      </c>
      <c r="J69" s="21">
        <v>243</v>
      </c>
      <c r="K69" s="21">
        <v>87</v>
      </c>
      <c r="L69" s="21">
        <v>37</v>
      </c>
      <c r="M69" s="21">
        <v>19</v>
      </c>
      <c r="N69" s="21">
        <v>10</v>
      </c>
      <c r="O69" s="21">
        <v>2</v>
      </c>
      <c r="P69" s="21">
        <v>3</v>
      </c>
      <c r="Q69" s="21">
        <v>4</v>
      </c>
      <c r="R69" s="21">
        <v>0</v>
      </c>
      <c r="S69" s="21">
        <v>2</v>
      </c>
      <c r="T69" s="21">
        <v>0</v>
      </c>
      <c r="U69" s="21">
        <v>0</v>
      </c>
      <c r="V69" s="21">
        <v>17695</v>
      </c>
      <c r="W69" s="21">
        <v>73</v>
      </c>
      <c r="X69" s="21">
        <v>413</v>
      </c>
      <c r="Y69" s="21">
        <v>2</v>
      </c>
      <c r="Z69" s="21">
        <v>488</v>
      </c>
      <c r="AA69" s="21">
        <v>302</v>
      </c>
      <c r="AB69" s="21">
        <v>76</v>
      </c>
      <c r="AC69" s="21">
        <v>28</v>
      </c>
      <c r="AD69" s="21">
        <v>28</v>
      </c>
      <c r="AE69" s="21">
        <v>4</v>
      </c>
      <c r="AF69" s="21">
        <v>0</v>
      </c>
      <c r="AG69" s="21">
        <v>24</v>
      </c>
      <c r="AH69" s="21">
        <v>2</v>
      </c>
      <c r="AI69" s="21">
        <v>19</v>
      </c>
      <c r="AJ69" s="21">
        <v>48</v>
      </c>
      <c r="AK69" s="21">
        <v>116</v>
      </c>
      <c r="AL69" s="21">
        <v>10</v>
      </c>
      <c r="AM69" s="21">
        <v>3</v>
      </c>
      <c r="AN69" s="21">
        <v>186</v>
      </c>
      <c r="AO69" s="17">
        <v>16.230284379675904</v>
      </c>
      <c r="AP69" s="21">
        <v>20094</v>
      </c>
      <c r="AQ69" s="18">
        <v>0</v>
      </c>
      <c r="AR69" s="11">
        <v>2.681908111672895</v>
      </c>
      <c r="AS69" s="22">
        <v>61.885245901639344</v>
      </c>
      <c r="AT69" s="22">
        <v>164.87140030775996</v>
      </c>
      <c r="AU69" s="23">
        <v>9.933774834437086</v>
      </c>
    </row>
    <row r="70" spans="1:47" ht="22.5" customHeight="1">
      <c r="A70" s="124"/>
      <c r="B70" s="125"/>
      <c r="C70" s="26"/>
      <c r="D70" s="26"/>
      <c r="E70" s="26"/>
      <c r="F70" s="26"/>
      <c r="G70" s="26"/>
      <c r="H70" s="26"/>
      <c r="I70" s="26"/>
      <c r="J70" s="26"/>
      <c r="K70" s="26"/>
      <c r="L70" s="88"/>
      <c r="M70" s="26"/>
      <c r="N70" s="88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164"/>
      <c r="AP70" s="165"/>
      <c r="AQ70" s="165"/>
      <c r="AR70" s="166"/>
      <c r="AS70" s="164"/>
      <c r="AT70" s="164"/>
      <c r="AU70" s="167"/>
    </row>
  </sheetData>
  <sheetProtection/>
  <mergeCells count="50">
    <mergeCell ref="AO3:AO8"/>
    <mergeCell ref="AP3:AQ3"/>
    <mergeCell ref="AB3:AL3"/>
    <mergeCell ref="AM3:AM8"/>
    <mergeCell ref="AI4:AK4"/>
    <mergeCell ref="AN3:AN8"/>
    <mergeCell ref="AC4:AG4"/>
    <mergeCell ref="AH4:AH8"/>
    <mergeCell ref="AG5:AG8"/>
    <mergeCell ref="AD5:AF5"/>
    <mergeCell ref="A30:B30"/>
    <mergeCell ref="L4:L8"/>
    <mergeCell ref="Z3:Z8"/>
    <mergeCell ref="C3:C8"/>
    <mergeCell ref="D3:D8"/>
    <mergeCell ref="F3:F8"/>
    <mergeCell ref="E3:E8"/>
    <mergeCell ref="G4:G8"/>
    <mergeCell ref="H4:H8"/>
    <mergeCell ref="N4:N8"/>
    <mergeCell ref="A1:C1"/>
    <mergeCell ref="AA3:AA8"/>
    <mergeCell ref="AP4:AP8"/>
    <mergeCell ref="AN2:AU2"/>
    <mergeCell ref="AS3:AS8"/>
    <mergeCell ref="AU3:AU8"/>
    <mergeCell ref="AT3:AT8"/>
    <mergeCell ref="AQ4:AQ8"/>
    <mergeCell ref="AE6:AF6"/>
    <mergeCell ref="AR3:AR8"/>
    <mergeCell ref="G3:N3"/>
    <mergeCell ref="O4:O8"/>
    <mergeCell ref="P4:P8"/>
    <mergeCell ref="I4:I8"/>
    <mergeCell ref="J4:J8"/>
    <mergeCell ref="K4:K8"/>
    <mergeCell ref="M4:M8"/>
    <mergeCell ref="Q4:Q8"/>
    <mergeCell ref="O3:Q3"/>
    <mergeCell ref="R4:R8"/>
    <mergeCell ref="S4:S8"/>
    <mergeCell ref="R3:S3"/>
    <mergeCell ref="V3:Y3"/>
    <mergeCell ref="T3:U3"/>
    <mergeCell ref="T4:T8"/>
    <mergeCell ref="U4:U8"/>
    <mergeCell ref="V4:V8"/>
    <mergeCell ref="W4:W8"/>
    <mergeCell ref="X4:X8"/>
    <mergeCell ref="Y4:Y8"/>
  </mergeCells>
  <printOptions/>
  <pageMargins left="0.7086614173228347" right="0.2362204724409449" top="0.7086614173228347" bottom="0.7480314960629921" header="0.7086614173228347" footer="0.4724409448818898"/>
  <pageSetup horizontalDpi="600" verticalDpi="600" orientation="landscape" pageOrder="overThenDown" paperSize="9" scale="42" r:id="rId3"/>
  <headerFooter alignWithMargins="0">
    <oddHeader>&amp;C&amp;20&amp;P/&amp;N</oddHeader>
  </headerFooter>
  <rowBreaks count="1" manualBreakCount="1">
    <brk id="41" max="46" man="1"/>
  </rowBreaks>
  <colBreaks count="1" manualBreakCount="1">
    <brk id="47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B79"/>
  <sheetViews>
    <sheetView view="pageBreakPreview" zoomScale="70" zoomScaleNormal="75" zoomScaleSheetLayoutView="70" zoomScalePageLayoutView="0" workbookViewId="0" topLeftCell="A1">
      <pane xSplit="3" ySplit="1" topLeftCell="W62" activePane="bottomRight" state="frozen"/>
      <selection pane="topLeft" activeCell="K20" sqref="K20:K24"/>
      <selection pane="topRight" activeCell="K20" sqref="K20:K24"/>
      <selection pane="bottomLeft" activeCell="K20" sqref="K20:K24"/>
      <selection pane="bottomRight" activeCell="AO63" sqref="AO63:AO78"/>
    </sheetView>
  </sheetViews>
  <sheetFormatPr defaultColWidth="9.00390625" defaultRowHeight="13.5"/>
  <cols>
    <col min="1" max="1" width="4.125" style="126" customWidth="1"/>
    <col min="2" max="2" width="5.75390625" style="126" customWidth="1"/>
    <col min="3" max="3" width="7.50390625" style="127" customWidth="1"/>
    <col min="4" max="4" width="7.00390625" style="127" customWidth="1"/>
    <col min="5" max="5" width="6.875" style="127" customWidth="1"/>
    <col min="6" max="6" width="4.625" style="127" customWidth="1"/>
    <col min="7" max="7" width="7.00390625" style="127" customWidth="1"/>
    <col min="8" max="8" width="4.875" style="127" customWidth="1"/>
    <col min="9" max="9" width="5.125" style="127" customWidth="1"/>
    <col min="10" max="11" width="5.375" style="127" customWidth="1"/>
    <col min="12" max="13" width="5.125" style="127" customWidth="1"/>
    <col min="14" max="14" width="5.25390625" style="127" customWidth="1"/>
    <col min="15" max="15" width="5.375" style="127" customWidth="1"/>
    <col min="16" max="16" width="4.50390625" style="127" customWidth="1"/>
    <col min="17" max="17" width="4.875" style="127" customWidth="1"/>
    <col min="18" max="18" width="4.625" style="127" customWidth="1"/>
    <col min="19" max="19" width="4.75390625" style="127" customWidth="1"/>
    <col min="20" max="20" width="4.625" style="127" customWidth="1"/>
    <col min="21" max="21" width="4.25390625" style="127" customWidth="1"/>
    <col min="22" max="22" width="6.875" style="127" customWidth="1"/>
    <col min="23" max="23" width="5.75390625" style="127" customWidth="1"/>
    <col min="24" max="24" width="6.25390625" style="127" customWidth="1"/>
    <col min="25" max="25" width="4.50390625" style="127" customWidth="1"/>
    <col min="26" max="26" width="6.25390625" style="127" customWidth="1"/>
    <col min="27" max="27" width="6.00390625" style="127" customWidth="1"/>
    <col min="28" max="28" width="4.625" style="127" customWidth="1"/>
    <col min="29" max="29" width="6.25390625" style="128" customWidth="1"/>
    <col min="30" max="30" width="6.875" style="128" customWidth="1"/>
    <col min="31" max="31" width="5.625" style="128" customWidth="1"/>
    <col min="32" max="32" width="6.00390625" style="128" customWidth="1"/>
    <col min="33" max="33" width="5.625" style="128" customWidth="1"/>
    <col min="34" max="36" width="4.625" style="128" customWidth="1"/>
    <col min="37" max="37" width="4.50390625" style="128" customWidth="1"/>
    <col min="38" max="38" width="4.125" style="128" customWidth="1"/>
    <col min="39" max="40" width="5.375" style="128" customWidth="1"/>
    <col min="41" max="41" width="6.25390625" style="128" customWidth="1"/>
    <col min="42" max="42" width="7.25390625" style="127" customWidth="1"/>
    <col min="43" max="43" width="6.25390625" style="127" customWidth="1"/>
    <col min="44" max="44" width="6.375" style="128" customWidth="1"/>
    <col min="45" max="45" width="5.375" style="129" customWidth="1"/>
    <col min="46" max="47" width="5.375" style="128" customWidth="1"/>
    <col min="48" max="48" width="5.50390625" style="127" customWidth="1"/>
    <col min="49" max="16384" width="9.00390625" style="127" customWidth="1"/>
  </cols>
  <sheetData>
    <row r="1" spans="1:47" s="90" customFormat="1" ht="20.25" customHeight="1">
      <c r="A1" s="308">
        <v>40544</v>
      </c>
      <c r="B1" s="308"/>
      <c r="C1" s="308"/>
      <c r="D1" s="308"/>
      <c r="E1" s="93" t="s">
        <v>138</v>
      </c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R1" s="91"/>
      <c r="AS1" s="92"/>
      <c r="AT1" s="91"/>
      <c r="AU1" s="91"/>
    </row>
    <row r="2" ht="24" customHeight="1">
      <c r="AU2" s="119"/>
    </row>
    <row r="3" spans="1:47" s="130" customFormat="1" ht="24.75" customHeight="1">
      <c r="A3" s="112" t="s">
        <v>76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AI3" s="29"/>
      <c r="AJ3" s="29"/>
      <c r="AL3" s="306">
        <v>40999</v>
      </c>
      <c r="AM3" s="307"/>
      <c r="AN3" s="307"/>
      <c r="AO3" s="307"/>
      <c r="AP3" s="307"/>
      <c r="AQ3" s="307"/>
      <c r="AR3" s="307"/>
      <c r="AS3" s="307"/>
      <c r="AT3" s="307"/>
      <c r="AU3" s="307"/>
    </row>
    <row r="4" spans="1:47" s="132" customFormat="1" ht="34.5" customHeight="1">
      <c r="A4" s="287" t="s">
        <v>77</v>
      </c>
      <c r="B4" s="288"/>
      <c r="C4" s="277" t="s">
        <v>103</v>
      </c>
      <c r="D4" s="277" t="s">
        <v>104</v>
      </c>
      <c r="E4" s="277" t="s">
        <v>107</v>
      </c>
      <c r="F4" s="309" t="s">
        <v>129</v>
      </c>
      <c r="G4" s="274" t="s">
        <v>109</v>
      </c>
      <c r="H4" s="275"/>
      <c r="I4" s="275"/>
      <c r="J4" s="275"/>
      <c r="K4" s="275"/>
      <c r="L4" s="275"/>
      <c r="M4" s="275"/>
      <c r="N4" s="275"/>
      <c r="O4" s="286" t="s">
        <v>116</v>
      </c>
      <c r="P4" s="286"/>
      <c r="Q4" s="286"/>
      <c r="R4" s="285" t="s">
        <v>120</v>
      </c>
      <c r="S4" s="285"/>
      <c r="T4" s="274" t="s">
        <v>123</v>
      </c>
      <c r="U4" s="275"/>
      <c r="V4" s="274" t="s">
        <v>125</v>
      </c>
      <c r="W4" s="275"/>
      <c r="X4" s="275"/>
      <c r="Y4" s="276"/>
      <c r="Z4" s="277" t="s">
        <v>1</v>
      </c>
      <c r="AA4" s="277" t="s">
        <v>2</v>
      </c>
      <c r="AB4" s="274" t="s">
        <v>3</v>
      </c>
      <c r="AC4" s="275"/>
      <c r="AD4" s="275"/>
      <c r="AE4" s="297"/>
      <c r="AF4" s="297"/>
      <c r="AG4" s="297"/>
      <c r="AH4" s="297"/>
      <c r="AI4" s="297"/>
      <c r="AJ4" s="297"/>
      <c r="AK4" s="297"/>
      <c r="AL4" s="297"/>
      <c r="AM4" s="266" t="s">
        <v>4</v>
      </c>
      <c r="AN4" s="266" t="s">
        <v>5</v>
      </c>
      <c r="AO4" s="269" t="s">
        <v>6</v>
      </c>
      <c r="AP4" s="272" t="s">
        <v>134</v>
      </c>
      <c r="AQ4" s="303"/>
      <c r="AR4" s="269" t="s">
        <v>8</v>
      </c>
      <c r="AS4" s="266" t="s">
        <v>9</v>
      </c>
      <c r="AT4" s="266" t="s">
        <v>10</v>
      </c>
      <c r="AU4" s="266" t="s">
        <v>11</v>
      </c>
    </row>
    <row r="5" spans="1:47" s="132" customFormat="1" ht="34.5" customHeight="1">
      <c r="A5" s="289"/>
      <c r="B5" s="290"/>
      <c r="C5" s="278"/>
      <c r="D5" s="278"/>
      <c r="E5" s="278"/>
      <c r="F5" s="310"/>
      <c r="G5" s="260" t="s">
        <v>110</v>
      </c>
      <c r="H5" s="260" t="s">
        <v>139</v>
      </c>
      <c r="I5" s="260" t="s">
        <v>140</v>
      </c>
      <c r="J5" s="260" t="s">
        <v>111</v>
      </c>
      <c r="K5" s="257" t="s">
        <v>130</v>
      </c>
      <c r="L5" s="260" t="s">
        <v>131</v>
      </c>
      <c r="M5" s="260" t="s">
        <v>114</v>
      </c>
      <c r="N5" s="260" t="s">
        <v>115</v>
      </c>
      <c r="O5" s="257" t="s">
        <v>117</v>
      </c>
      <c r="P5" s="260" t="s">
        <v>118</v>
      </c>
      <c r="Q5" s="257" t="s">
        <v>119</v>
      </c>
      <c r="R5" s="257" t="s">
        <v>121</v>
      </c>
      <c r="S5" s="260" t="s">
        <v>122</v>
      </c>
      <c r="T5" s="263" t="s">
        <v>156</v>
      </c>
      <c r="U5" s="263" t="s">
        <v>124</v>
      </c>
      <c r="V5" s="208" t="s">
        <v>126</v>
      </c>
      <c r="W5" s="263" t="s">
        <v>132</v>
      </c>
      <c r="X5" s="208" t="s">
        <v>128</v>
      </c>
      <c r="Y5" s="263" t="s">
        <v>122</v>
      </c>
      <c r="Z5" s="293"/>
      <c r="AA5" s="293"/>
      <c r="AB5" s="102" t="s">
        <v>12</v>
      </c>
      <c r="AC5" s="169" t="s">
        <v>147</v>
      </c>
      <c r="AD5" s="172"/>
      <c r="AE5" s="185"/>
      <c r="AF5" s="150"/>
      <c r="AG5" s="153"/>
      <c r="AH5" s="280" t="s">
        <v>146</v>
      </c>
      <c r="AI5" s="274" t="s">
        <v>13</v>
      </c>
      <c r="AJ5" s="297"/>
      <c r="AK5" s="300"/>
      <c r="AL5" s="102" t="s">
        <v>14</v>
      </c>
      <c r="AM5" s="298"/>
      <c r="AN5" s="298"/>
      <c r="AO5" s="301"/>
      <c r="AP5" s="263" t="s">
        <v>135</v>
      </c>
      <c r="AQ5" s="208" t="s">
        <v>136</v>
      </c>
      <c r="AR5" s="301"/>
      <c r="AS5" s="295"/>
      <c r="AT5" s="295"/>
      <c r="AU5" s="295"/>
    </row>
    <row r="6" spans="1:47" s="132" customFormat="1" ht="34.5" customHeight="1">
      <c r="A6" s="289"/>
      <c r="B6" s="290"/>
      <c r="C6" s="278"/>
      <c r="D6" s="278"/>
      <c r="E6" s="278"/>
      <c r="F6" s="310"/>
      <c r="G6" s="261"/>
      <c r="H6" s="261"/>
      <c r="I6" s="261"/>
      <c r="J6" s="261"/>
      <c r="K6" s="258"/>
      <c r="L6" s="261"/>
      <c r="M6" s="261"/>
      <c r="N6" s="261"/>
      <c r="O6" s="258"/>
      <c r="P6" s="261"/>
      <c r="Q6" s="258"/>
      <c r="R6" s="258"/>
      <c r="S6" s="261"/>
      <c r="T6" s="264"/>
      <c r="U6" s="264"/>
      <c r="V6" s="209"/>
      <c r="W6" s="264"/>
      <c r="X6" s="209"/>
      <c r="Y6" s="264"/>
      <c r="Z6" s="293"/>
      <c r="AA6" s="293"/>
      <c r="AB6" s="101" t="s">
        <v>15</v>
      </c>
      <c r="AC6" s="162"/>
      <c r="AD6" s="185" t="s">
        <v>148</v>
      </c>
      <c r="AE6" s="185"/>
      <c r="AF6" s="150"/>
      <c r="AG6" s="151"/>
      <c r="AH6" s="281"/>
      <c r="AI6" s="102" t="s">
        <v>16</v>
      </c>
      <c r="AJ6" s="102" t="s">
        <v>17</v>
      </c>
      <c r="AK6" s="101" t="s">
        <v>18</v>
      </c>
      <c r="AL6" s="101" t="s">
        <v>19</v>
      </c>
      <c r="AM6" s="298"/>
      <c r="AN6" s="298"/>
      <c r="AO6" s="301"/>
      <c r="AP6" s="264"/>
      <c r="AQ6" s="209"/>
      <c r="AR6" s="301"/>
      <c r="AS6" s="295"/>
      <c r="AT6" s="295"/>
      <c r="AU6" s="295"/>
    </row>
    <row r="7" spans="1:47" s="132" customFormat="1" ht="34.5" customHeight="1">
      <c r="A7" s="289"/>
      <c r="B7" s="290"/>
      <c r="C7" s="278"/>
      <c r="D7" s="278"/>
      <c r="E7" s="278"/>
      <c r="F7" s="310"/>
      <c r="G7" s="261"/>
      <c r="H7" s="261"/>
      <c r="I7" s="261"/>
      <c r="J7" s="261"/>
      <c r="K7" s="258"/>
      <c r="L7" s="261"/>
      <c r="M7" s="261"/>
      <c r="N7" s="261"/>
      <c r="O7" s="258"/>
      <c r="P7" s="261"/>
      <c r="Q7" s="258"/>
      <c r="R7" s="258"/>
      <c r="S7" s="261"/>
      <c r="T7" s="264"/>
      <c r="U7" s="264"/>
      <c r="V7" s="209"/>
      <c r="W7" s="264"/>
      <c r="X7" s="209"/>
      <c r="Y7" s="264"/>
      <c r="Z7" s="293"/>
      <c r="AA7" s="293"/>
      <c r="AB7" s="101" t="s">
        <v>21</v>
      </c>
      <c r="AC7" s="160"/>
      <c r="AD7" s="134"/>
      <c r="AE7" s="159" t="s">
        <v>149</v>
      </c>
      <c r="AF7" s="161"/>
      <c r="AG7" s="133" t="s">
        <v>22</v>
      </c>
      <c r="AH7" s="281"/>
      <c r="AI7" s="101"/>
      <c r="AJ7" s="101" t="s">
        <v>23</v>
      </c>
      <c r="AK7" s="101"/>
      <c r="AL7" s="101" t="s">
        <v>24</v>
      </c>
      <c r="AM7" s="298"/>
      <c r="AN7" s="298"/>
      <c r="AO7" s="301"/>
      <c r="AP7" s="264"/>
      <c r="AQ7" s="209"/>
      <c r="AR7" s="301"/>
      <c r="AS7" s="295"/>
      <c r="AT7" s="295"/>
      <c r="AU7" s="295"/>
    </row>
    <row r="8" spans="1:47" s="132" customFormat="1" ht="34.5" customHeight="1">
      <c r="A8" s="289"/>
      <c r="B8" s="290"/>
      <c r="C8" s="278"/>
      <c r="D8" s="278"/>
      <c r="E8" s="278"/>
      <c r="F8" s="310"/>
      <c r="G8" s="261"/>
      <c r="H8" s="261"/>
      <c r="I8" s="261"/>
      <c r="J8" s="261"/>
      <c r="K8" s="258"/>
      <c r="L8" s="261"/>
      <c r="M8" s="261"/>
      <c r="N8" s="261"/>
      <c r="O8" s="258"/>
      <c r="P8" s="261"/>
      <c r="Q8" s="258"/>
      <c r="R8" s="258"/>
      <c r="S8" s="261"/>
      <c r="T8" s="264"/>
      <c r="U8" s="264"/>
      <c r="V8" s="209"/>
      <c r="W8" s="264"/>
      <c r="X8" s="209"/>
      <c r="Y8" s="264"/>
      <c r="Z8" s="293"/>
      <c r="AA8" s="293"/>
      <c r="AB8" s="101" t="s">
        <v>25</v>
      </c>
      <c r="AC8" s="120"/>
      <c r="AD8" s="134"/>
      <c r="AE8" s="135"/>
      <c r="AF8" s="105" t="s">
        <v>27</v>
      </c>
      <c r="AG8" s="136" t="s">
        <v>28</v>
      </c>
      <c r="AH8" s="281"/>
      <c r="AI8" s="101" t="s">
        <v>29</v>
      </c>
      <c r="AJ8" s="101" t="s">
        <v>29</v>
      </c>
      <c r="AK8" s="101" t="s">
        <v>29</v>
      </c>
      <c r="AL8" s="101"/>
      <c r="AM8" s="298"/>
      <c r="AN8" s="298"/>
      <c r="AO8" s="301"/>
      <c r="AP8" s="264"/>
      <c r="AQ8" s="209"/>
      <c r="AR8" s="301"/>
      <c r="AS8" s="295"/>
      <c r="AT8" s="295"/>
      <c r="AU8" s="295"/>
    </row>
    <row r="9" spans="1:47" s="132" customFormat="1" ht="34.5" customHeight="1">
      <c r="A9" s="291"/>
      <c r="B9" s="292"/>
      <c r="C9" s="279"/>
      <c r="D9" s="279"/>
      <c r="E9" s="279"/>
      <c r="F9" s="311"/>
      <c r="G9" s="262"/>
      <c r="H9" s="262"/>
      <c r="I9" s="262"/>
      <c r="J9" s="262"/>
      <c r="K9" s="259"/>
      <c r="L9" s="262"/>
      <c r="M9" s="262"/>
      <c r="N9" s="262"/>
      <c r="O9" s="259"/>
      <c r="P9" s="262"/>
      <c r="Q9" s="259"/>
      <c r="R9" s="259"/>
      <c r="S9" s="262"/>
      <c r="T9" s="265"/>
      <c r="U9" s="265"/>
      <c r="V9" s="210"/>
      <c r="W9" s="265"/>
      <c r="X9" s="210"/>
      <c r="Y9" s="265"/>
      <c r="Z9" s="294"/>
      <c r="AA9" s="294"/>
      <c r="AB9" s="108"/>
      <c r="AC9" s="121"/>
      <c r="AD9" s="137"/>
      <c r="AE9" s="138"/>
      <c r="AF9" s="111" t="s">
        <v>26</v>
      </c>
      <c r="AG9" s="139"/>
      <c r="AH9" s="282"/>
      <c r="AI9" s="108"/>
      <c r="AJ9" s="108"/>
      <c r="AK9" s="110"/>
      <c r="AL9" s="108"/>
      <c r="AM9" s="299"/>
      <c r="AN9" s="299"/>
      <c r="AO9" s="302"/>
      <c r="AP9" s="265"/>
      <c r="AQ9" s="210"/>
      <c r="AR9" s="302"/>
      <c r="AS9" s="296"/>
      <c r="AT9" s="296"/>
      <c r="AU9" s="296"/>
    </row>
    <row r="10" spans="1:49" s="130" customFormat="1" ht="24" customHeight="1">
      <c r="A10" s="140"/>
      <c r="B10" s="141"/>
      <c r="C10" s="141"/>
      <c r="D10" s="142"/>
      <c r="AR10" s="143"/>
      <c r="AW10" s="163"/>
    </row>
    <row r="11" spans="1:47" ht="24" customHeight="1">
      <c r="A11" s="30" t="s">
        <v>78</v>
      </c>
      <c r="B11" s="31"/>
      <c r="C11" s="32"/>
      <c r="D11" s="33">
        <v>1</v>
      </c>
      <c r="E11" s="33">
        <v>1</v>
      </c>
      <c r="F11" s="33">
        <v>0</v>
      </c>
      <c r="G11" s="33">
        <v>1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1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4"/>
      <c r="AP11" s="33">
        <v>0</v>
      </c>
      <c r="AQ11" s="33">
        <v>0</v>
      </c>
      <c r="AR11" s="35">
        <v>0</v>
      </c>
      <c r="AS11" s="36">
        <v>0</v>
      </c>
      <c r="AT11" s="36">
        <v>0</v>
      </c>
      <c r="AU11" s="36">
        <v>0</v>
      </c>
    </row>
    <row r="12" spans="1:47" ht="24" customHeight="1">
      <c r="A12" s="37"/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8"/>
      <c r="AQ12" s="38"/>
      <c r="AR12" s="40"/>
      <c r="AS12" s="41"/>
      <c r="AT12" s="41"/>
      <c r="AU12" s="41"/>
    </row>
    <row r="13" spans="1:53" s="44" customFormat="1" ht="24" customHeight="1">
      <c r="A13" s="42" t="s">
        <v>79</v>
      </c>
      <c r="B13" s="42"/>
      <c r="C13" s="33">
        <v>28015</v>
      </c>
      <c r="D13" s="33">
        <v>2244</v>
      </c>
      <c r="E13" s="33">
        <v>2244</v>
      </c>
      <c r="F13" s="33">
        <v>0</v>
      </c>
      <c r="G13" s="33">
        <v>2106</v>
      </c>
      <c r="H13" s="33">
        <v>42</v>
      </c>
      <c r="I13" s="33">
        <v>1</v>
      </c>
      <c r="J13" s="33">
        <v>80</v>
      </c>
      <c r="K13" s="33">
        <v>11</v>
      </c>
      <c r="L13" s="33">
        <v>4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2106</v>
      </c>
      <c r="W13" s="33">
        <v>43</v>
      </c>
      <c r="X13" s="33">
        <v>95</v>
      </c>
      <c r="Y13" s="33">
        <v>0</v>
      </c>
      <c r="Z13" s="33">
        <v>138</v>
      </c>
      <c r="AA13" s="33">
        <v>87</v>
      </c>
      <c r="AB13" s="33">
        <v>14</v>
      </c>
      <c r="AC13" s="33">
        <v>3</v>
      </c>
      <c r="AD13" s="33">
        <v>1</v>
      </c>
      <c r="AE13" s="33">
        <v>0</v>
      </c>
      <c r="AF13" s="33">
        <v>0</v>
      </c>
      <c r="AG13" s="33">
        <v>3</v>
      </c>
      <c r="AH13" s="33">
        <v>0</v>
      </c>
      <c r="AI13" s="33">
        <v>4</v>
      </c>
      <c r="AJ13" s="33">
        <v>13</v>
      </c>
      <c r="AK13" s="33">
        <v>28</v>
      </c>
      <c r="AL13" s="33">
        <v>8</v>
      </c>
      <c r="AM13" s="33">
        <v>18</v>
      </c>
      <c r="AN13" s="33">
        <v>51</v>
      </c>
      <c r="AO13" s="36">
        <v>15.502409423523114</v>
      </c>
      <c r="AP13" s="33">
        <v>2215</v>
      </c>
      <c r="AQ13" s="33">
        <v>116</v>
      </c>
      <c r="AR13" s="35">
        <v>6.149732620320855</v>
      </c>
      <c r="AS13" s="36">
        <v>63.04347826086957</v>
      </c>
      <c r="AT13" s="36">
        <v>133.6898395721925</v>
      </c>
      <c r="AU13" s="36">
        <v>3.4482758620689657</v>
      </c>
      <c r="AV13" s="43"/>
      <c r="AW13" s="43"/>
      <c r="AX13" s="43"/>
      <c r="AY13" s="43"/>
      <c r="AZ13" s="43"/>
      <c r="BA13" s="43"/>
    </row>
    <row r="14" spans="1:53" s="44" customFormat="1" ht="24" customHeight="1">
      <c r="A14" s="42" t="s">
        <v>80</v>
      </c>
      <c r="B14" s="42"/>
      <c r="C14" s="33">
        <v>28069</v>
      </c>
      <c r="D14" s="33">
        <v>4383</v>
      </c>
      <c r="E14" s="33">
        <v>4383</v>
      </c>
      <c r="F14" s="33">
        <v>1</v>
      </c>
      <c r="G14" s="33">
        <v>4173</v>
      </c>
      <c r="H14" s="33">
        <v>59</v>
      </c>
      <c r="I14" s="33">
        <v>10</v>
      </c>
      <c r="J14" s="33">
        <v>100</v>
      </c>
      <c r="K14" s="33">
        <v>22</v>
      </c>
      <c r="L14" s="33">
        <v>12</v>
      </c>
      <c r="M14" s="33">
        <v>5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2</v>
      </c>
      <c r="T14" s="33">
        <v>0</v>
      </c>
      <c r="U14" s="33">
        <v>0</v>
      </c>
      <c r="V14" s="33">
        <v>4173</v>
      </c>
      <c r="W14" s="33">
        <v>61</v>
      </c>
      <c r="X14" s="33">
        <v>147</v>
      </c>
      <c r="Y14" s="33">
        <v>2</v>
      </c>
      <c r="Z14" s="33">
        <v>210</v>
      </c>
      <c r="AA14" s="33">
        <v>140</v>
      </c>
      <c r="AB14" s="33">
        <v>26</v>
      </c>
      <c r="AC14" s="33">
        <v>8</v>
      </c>
      <c r="AD14" s="33">
        <v>2</v>
      </c>
      <c r="AE14" s="33">
        <v>0</v>
      </c>
      <c r="AF14" s="33">
        <v>0</v>
      </c>
      <c r="AG14" s="33">
        <v>8</v>
      </c>
      <c r="AH14" s="33">
        <v>0</v>
      </c>
      <c r="AI14" s="33">
        <v>6</v>
      </c>
      <c r="AJ14" s="33">
        <v>27</v>
      </c>
      <c r="AK14" s="33">
        <v>34</v>
      </c>
      <c r="AL14" s="33">
        <v>14</v>
      </c>
      <c r="AM14" s="33">
        <v>25</v>
      </c>
      <c r="AN14" s="33">
        <v>70</v>
      </c>
      <c r="AO14" s="36">
        <v>31.458192311803057</v>
      </c>
      <c r="AP14" s="33">
        <v>4836</v>
      </c>
      <c r="AQ14" s="33">
        <v>389</v>
      </c>
      <c r="AR14" s="35">
        <v>4.791238877481177</v>
      </c>
      <c r="AS14" s="36">
        <v>66.66666666666666</v>
      </c>
      <c r="AT14" s="36">
        <v>182.52338580880675</v>
      </c>
      <c r="AU14" s="36">
        <v>5.714285714285714</v>
      </c>
      <c r="AV14" s="43"/>
      <c r="AW14" s="43"/>
      <c r="AX14" s="43"/>
      <c r="AY14" s="43"/>
      <c r="AZ14" s="43"/>
      <c r="BA14" s="43"/>
    </row>
    <row r="15" spans="1:53" s="44" customFormat="1" ht="24" customHeight="1">
      <c r="A15" s="42" t="s">
        <v>81</v>
      </c>
      <c r="B15" s="42"/>
      <c r="C15" s="33">
        <v>34050</v>
      </c>
      <c r="D15" s="33">
        <v>6756</v>
      </c>
      <c r="E15" s="33">
        <v>6756</v>
      </c>
      <c r="F15" s="33">
        <v>0</v>
      </c>
      <c r="G15" s="33">
        <v>6456</v>
      </c>
      <c r="H15" s="33">
        <v>71</v>
      </c>
      <c r="I15" s="33">
        <v>13</v>
      </c>
      <c r="J15" s="33">
        <v>112</v>
      </c>
      <c r="K15" s="33">
        <v>56</v>
      </c>
      <c r="L15" s="33">
        <v>35</v>
      </c>
      <c r="M15" s="33">
        <v>9</v>
      </c>
      <c r="N15" s="33">
        <v>0</v>
      </c>
      <c r="O15" s="33">
        <v>2</v>
      </c>
      <c r="P15" s="33">
        <v>0</v>
      </c>
      <c r="Q15" s="33">
        <v>0</v>
      </c>
      <c r="R15" s="33">
        <v>0</v>
      </c>
      <c r="S15" s="33">
        <v>1</v>
      </c>
      <c r="T15" s="33">
        <v>0</v>
      </c>
      <c r="U15" s="33">
        <v>1</v>
      </c>
      <c r="V15" s="33">
        <v>6456</v>
      </c>
      <c r="W15" s="33">
        <v>77</v>
      </c>
      <c r="X15" s="33">
        <v>222</v>
      </c>
      <c r="Y15" s="33">
        <v>1</v>
      </c>
      <c r="Z15" s="33">
        <v>300</v>
      </c>
      <c r="AA15" s="33">
        <v>202</v>
      </c>
      <c r="AB15" s="33">
        <v>35</v>
      </c>
      <c r="AC15" s="33">
        <v>15</v>
      </c>
      <c r="AD15" s="33">
        <v>4</v>
      </c>
      <c r="AE15" s="33">
        <v>0</v>
      </c>
      <c r="AF15" s="33">
        <v>0</v>
      </c>
      <c r="AG15" s="33">
        <v>15</v>
      </c>
      <c r="AH15" s="33">
        <v>1</v>
      </c>
      <c r="AI15" s="33">
        <v>17</v>
      </c>
      <c r="AJ15" s="33">
        <v>30</v>
      </c>
      <c r="AK15" s="33">
        <v>62</v>
      </c>
      <c r="AL15" s="33">
        <v>20</v>
      </c>
      <c r="AM15" s="33">
        <v>23</v>
      </c>
      <c r="AN15" s="33">
        <v>98</v>
      </c>
      <c r="AO15" s="36">
        <v>39.606461086637296</v>
      </c>
      <c r="AP15" s="33">
        <v>7429</v>
      </c>
      <c r="AQ15" s="33">
        <v>699</v>
      </c>
      <c r="AR15" s="35">
        <v>4.440497335701599</v>
      </c>
      <c r="AS15" s="36">
        <v>67.33333333333333</v>
      </c>
      <c r="AT15" s="36">
        <v>236.8265245707519</v>
      </c>
      <c r="AU15" s="36">
        <v>7.920792079207921</v>
      </c>
      <c r="AV15" s="43"/>
      <c r="AW15" s="43"/>
      <c r="AX15" s="43"/>
      <c r="AY15" s="43"/>
      <c r="AZ15" s="43"/>
      <c r="BA15" s="43"/>
    </row>
    <row r="16" spans="1:53" s="44" customFormat="1" ht="24" customHeight="1">
      <c r="A16" s="42" t="s">
        <v>82</v>
      </c>
      <c r="B16" s="42"/>
      <c r="C16" s="33">
        <v>38371</v>
      </c>
      <c r="D16" s="33">
        <v>8015</v>
      </c>
      <c r="E16" s="33">
        <v>8016</v>
      </c>
      <c r="F16" s="33">
        <v>2</v>
      </c>
      <c r="G16" s="33">
        <v>7756</v>
      </c>
      <c r="H16" s="33">
        <v>67</v>
      </c>
      <c r="I16" s="33">
        <v>10</v>
      </c>
      <c r="J16" s="33">
        <v>87</v>
      </c>
      <c r="K16" s="33">
        <v>40</v>
      </c>
      <c r="L16" s="33">
        <v>29</v>
      </c>
      <c r="M16" s="33">
        <v>13</v>
      </c>
      <c r="N16" s="33">
        <v>6</v>
      </c>
      <c r="O16" s="33">
        <v>4</v>
      </c>
      <c r="P16" s="33">
        <v>0</v>
      </c>
      <c r="Q16" s="33">
        <v>1</v>
      </c>
      <c r="R16" s="33">
        <v>0</v>
      </c>
      <c r="S16" s="33">
        <v>1</v>
      </c>
      <c r="T16" s="33">
        <v>0</v>
      </c>
      <c r="U16" s="33">
        <v>0</v>
      </c>
      <c r="V16" s="33">
        <v>7756</v>
      </c>
      <c r="W16" s="33">
        <v>72</v>
      </c>
      <c r="X16" s="33">
        <v>185</v>
      </c>
      <c r="Y16" s="33">
        <v>1</v>
      </c>
      <c r="Z16" s="33">
        <v>258</v>
      </c>
      <c r="AA16" s="33">
        <v>184</v>
      </c>
      <c r="AB16" s="33">
        <v>24</v>
      </c>
      <c r="AC16" s="33">
        <v>19</v>
      </c>
      <c r="AD16" s="33">
        <v>5</v>
      </c>
      <c r="AE16" s="33">
        <v>0</v>
      </c>
      <c r="AF16" s="33">
        <v>0</v>
      </c>
      <c r="AG16" s="33">
        <v>19</v>
      </c>
      <c r="AH16" s="33">
        <v>0</v>
      </c>
      <c r="AI16" s="33">
        <v>17</v>
      </c>
      <c r="AJ16" s="33">
        <v>29</v>
      </c>
      <c r="AK16" s="33">
        <v>47</v>
      </c>
      <c r="AL16" s="33">
        <v>20</v>
      </c>
      <c r="AM16" s="33">
        <v>28</v>
      </c>
      <c r="AN16" s="33">
        <v>74</v>
      </c>
      <c r="AO16" s="36">
        <v>40.35599801933752</v>
      </c>
      <c r="AP16" s="33">
        <v>8514</v>
      </c>
      <c r="AQ16" s="33">
        <v>1045</v>
      </c>
      <c r="AR16" s="35">
        <v>3.218964441671865</v>
      </c>
      <c r="AS16" s="36">
        <v>71.31782945736434</v>
      </c>
      <c r="AT16" s="36">
        <v>237.05552089831565</v>
      </c>
      <c r="AU16" s="36">
        <v>10.326086956521738</v>
      </c>
      <c r="AV16" s="43"/>
      <c r="AW16" s="43"/>
      <c r="AX16" s="43"/>
      <c r="AY16" s="43"/>
      <c r="AZ16" s="43"/>
      <c r="BA16" s="43"/>
    </row>
    <row r="17" spans="1:53" s="44" customFormat="1" ht="24" customHeight="1">
      <c r="A17" s="42" t="s">
        <v>83</v>
      </c>
      <c r="B17" s="42"/>
      <c r="C17" s="33">
        <v>35419</v>
      </c>
      <c r="D17" s="33">
        <v>9458</v>
      </c>
      <c r="E17" s="33">
        <v>9459</v>
      </c>
      <c r="F17" s="33">
        <v>2</v>
      </c>
      <c r="G17" s="33">
        <v>9207</v>
      </c>
      <c r="H17" s="33">
        <v>63</v>
      </c>
      <c r="I17" s="33">
        <v>11</v>
      </c>
      <c r="J17" s="33">
        <v>83</v>
      </c>
      <c r="K17" s="33">
        <v>33</v>
      </c>
      <c r="L17" s="33">
        <v>28</v>
      </c>
      <c r="M17" s="33">
        <v>17</v>
      </c>
      <c r="N17" s="33">
        <v>7</v>
      </c>
      <c r="O17" s="33">
        <v>3</v>
      </c>
      <c r="P17" s="33">
        <v>3</v>
      </c>
      <c r="Q17" s="33">
        <v>1</v>
      </c>
      <c r="R17" s="33">
        <v>0</v>
      </c>
      <c r="S17" s="33">
        <v>1</v>
      </c>
      <c r="T17" s="33">
        <v>0</v>
      </c>
      <c r="U17" s="33">
        <v>0</v>
      </c>
      <c r="V17" s="33">
        <v>9207</v>
      </c>
      <c r="W17" s="33">
        <v>66</v>
      </c>
      <c r="X17" s="33">
        <v>182</v>
      </c>
      <c r="Y17" s="33">
        <v>1</v>
      </c>
      <c r="Z17" s="33">
        <v>249</v>
      </c>
      <c r="AA17" s="33">
        <v>185</v>
      </c>
      <c r="AB17" s="33">
        <v>32</v>
      </c>
      <c r="AC17" s="33">
        <v>21</v>
      </c>
      <c r="AD17" s="33">
        <v>8</v>
      </c>
      <c r="AE17" s="33">
        <v>4</v>
      </c>
      <c r="AF17" s="33">
        <v>0</v>
      </c>
      <c r="AG17" s="33">
        <v>17</v>
      </c>
      <c r="AH17" s="33">
        <v>0</v>
      </c>
      <c r="AI17" s="33">
        <v>17</v>
      </c>
      <c r="AJ17" s="33">
        <v>29</v>
      </c>
      <c r="AK17" s="33">
        <v>46</v>
      </c>
      <c r="AL17" s="33">
        <v>20</v>
      </c>
      <c r="AM17" s="33">
        <v>21</v>
      </c>
      <c r="AN17" s="33">
        <v>64</v>
      </c>
      <c r="AO17" s="36">
        <v>48.43445608289336</v>
      </c>
      <c r="AP17" s="33">
        <v>9304</v>
      </c>
      <c r="AQ17" s="33">
        <v>1608</v>
      </c>
      <c r="AR17" s="35">
        <v>2.63269190103616</v>
      </c>
      <c r="AS17" s="36">
        <v>74.29718875502007</v>
      </c>
      <c r="AT17" s="36">
        <v>222.03425671389303</v>
      </c>
      <c r="AU17" s="36">
        <v>11.35135135135135</v>
      </c>
      <c r="AV17" s="43"/>
      <c r="AW17" s="43"/>
      <c r="AX17" s="43"/>
      <c r="AY17" s="43"/>
      <c r="AZ17" s="43"/>
      <c r="BA17" s="43"/>
    </row>
    <row r="18" spans="1:53" s="44" customFormat="1" ht="24" customHeight="1">
      <c r="A18" s="42" t="s">
        <v>84</v>
      </c>
      <c r="B18" s="42"/>
      <c r="C18" s="33">
        <v>29723</v>
      </c>
      <c r="D18" s="33">
        <v>5746</v>
      </c>
      <c r="E18" s="33">
        <v>5746</v>
      </c>
      <c r="F18" s="33">
        <v>0</v>
      </c>
      <c r="G18" s="33">
        <v>5626</v>
      </c>
      <c r="H18" s="33">
        <v>36</v>
      </c>
      <c r="I18" s="33">
        <v>4</v>
      </c>
      <c r="J18" s="33">
        <v>34</v>
      </c>
      <c r="K18" s="33">
        <v>10</v>
      </c>
      <c r="L18" s="33">
        <v>12</v>
      </c>
      <c r="M18" s="33">
        <v>11</v>
      </c>
      <c r="N18" s="33">
        <v>3</v>
      </c>
      <c r="O18" s="33">
        <v>7</v>
      </c>
      <c r="P18" s="33">
        <v>0</v>
      </c>
      <c r="Q18" s="33">
        <v>1</v>
      </c>
      <c r="R18" s="33">
        <v>0</v>
      </c>
      <c r="S18" s="33">
        <v>0</v>
      </c>
      <c r="T18" s="33">
        <v>0</v>
      </c>
      <c r="U18" s="33">
        <v>0</v>
      </c>
      <c r="V18" s="33">
        <v>5626</v>
      </c>
      <c r="W18" s="33">
        <v>39</v>
      </c>
      <c r="X18" s="33">
        <v>79</v>
      </c>
      <c r="Y18" s="33">
        <v>0</v>
      </c>
      <c r="Z18" s="33">
        <v>118</v>
      </c>
      <c r="AA18" s="33">
        <v>100</v>
      </c>
      <c r="AB18" s="33">
        <v>31</v>
      </c>
      <c r="AC18" s="33">
        <v>9</v>
      </c>
      <c r="AD18" s="33">
        <v>1</v>
      </c>
      <c r="AE18" s="33">
        <v>1</v>
      </c>
      <c r="AF18" s="33">
        <v>0</v>
      </c>
      <c r="AG18" s="33">
        <v>8</v>
      </c>
      <c r="AH18" s="33">
        <v>0</v>
      </c>
      <c r="AI18" s="33">
        <v>8</v>
      </c>
      <c r="AJ18" s="33">
        <v>7</v>
      </c>
      <c r="AK18" s="33">
        <v>19</v>
      </c>
      <c r="AL18" s="33">
        <v>13</v>
      </c>
      <c r="AM18" s="33">
        <v>13</v>
      </c>
      <c r="AN18" s="33">
        <v>18</v>
      </c>
      <c r="AO18" s="36">
        <v>35.54486424654308</v>
      </c>
      <c r="AP18" s="33">
        <v>5994</v>
      </c>
      <c r="AQ18" s="33">
        <v>1175</v>
      </c>
      <c r="AR18" s="35">
        <v>2.053602506091194</v>
      </c>
      <c r="AS18" s="36">
        <v>84.74576271186442</v>
      </c>
      <c r="AT18" s="36">
        <v>156.63069961712495</v>
      </c>
      <c r="AU18" s="36">
        <v>9</v>
      </c>
      <c r="AV18" s="43"/>
      <c r="AW18" s="43"/>
      <c r="AX18" s="43"/>
      <c r="AY18" s="43"/>
      <c r="AZ18" s="43"/>
      <c r="BA18" s="43"/>
    </row>
    <row r="19" spans="1:53" s="44" customFormat="1" ht="24" customHeight="1">
      <c r="A19" s="42" t="s">
        <v>85</v>
      </c>
      <c r="B19" s="42"/>
      <c r="C19" s="33">
        <v>32090</v>
      </c>
      <c r="D19" s="33">
        <v>6267</v>
      </c>
      <c r="E19" s="33">
        <v>6267</v>
      </c>
      <c r="F19" s="33">
        <v>0</v>
      </c>
      <c r="G19" s="33">
        <v>6166</v>
      </c>
      <c r="H19" s="33">
        <v>47</v>
      </c>
      <c r="I19" s="33">
        <v>5</v>
      </c>
      <c r="J19" s="33">
        <v>32</v>
      </c>
      <c r="K19" s="33">
        <v>5</v>
      </c>
      <c r="L19" s="33">
        <v>1</v>
      </c>
      <c r="M19" s="33">
        <v>4</v>
      </c>
      <c r="N19" s="33">
        <v>2</v>
      </c>
      <c r="O19" s="33">
        <v>2</v>
      </c>
      <c r="P19" s="33">
        <v>0</v>
      </c>
      <c r="Q19" s="33">
        <v>1</v>
      </c>
      <c r="R19" s="33">
        <v>0</v>
      </c>
      <c r="S19" s="33">
        <v>0</v>
      </c>
      <c r="T19" s="33">
        <v>0</v>
      </c>
      <c r="U19" s="33">
        <v>0</v>
      </c>
      <c r="V19" s="33">
        <v>6166</v>
      </c>
      <c r="W19" s="33">
        <v>48</v>
      </c>
      <c r="X19" s="33">
        <v>51</v>
      </c>
      <c r="Y19" s="33">
        <v>0</v>
      </c>
      <c r="Z19" s="33">
        <v>99</v>
      </c>
      <c r="AA19" s="33">
        <v>76</v>
      </c>
      <c r="AB19" s="33">
        <v>26</v>
      </c>
      <c r="AC19" s="33">
        <v>3</v>
      </c>
      <c r="AD19" s="33">
        <v>2</v>
      </c>
      <c r="AE19" s="33">
        <v>0</v>
      </c>
      <c r="AF19" s="33">
        <v>0</v>
      </c>
      <c r="AG19" s="33">
        <v>3</v>
      </c>
      <c r="AH19" s="33">
        <v>0</v>
      </c>
      <c r="AI19" s="33">
        <v>0</v>
      </c>
      <c r="AJ19" s="33">
        <v>5</v>
      </c>
      <c r="AK19" s="33">
        <v>13</v>
      </c>
      <c r="AL19" s="33">
        <v>15</v>
      </c>
      <c r="AM19" s="33">
        <v>14</v>
      </c>
      <c r="AN19" s="33">
        <v>23</v>
      </c>
      <c r="AO19" s="36">
        <v>35.419133686506704</v>
      </c>
      <c r="AP19" s="33">
        <v>6288</v>
      </c>
      <c r="AQ19" s="33">
        <v>1189</v>
      </c>
      <c r="AR19" s="35">
        <v>1.5797032072762087</v>
      </c>
      <c r="AS19" s="36">
        <v>76.76767676767678</v>
      </c>
      <c r="AT19" s="36">
        <v>47.86979415988511</v>
      </c>
      <c r="AU19" s="36">
        <v>3.9473684210526314</v>
      </c>
      <c r="AV19" s="43"/>
      <c r="AW19" s="43"/>
      <c r="AX19" s="43"/>
      <c r="AY19" s="43"/>
      <c r="AZ19" s="43"/>
      <c r="BA19" s="43"/>
    </row>
    <row r="20" spans="1:53" s="44" customFormat="1" ht="24" customHeight="1">
      <c r="A20" s="42" t="s">
        <v>86</v>
      </c>
      <c r="B20" s="42"/>
      <c r="C20" s="33">
        <v>44062</v>
      </c>
      <c r="D20" s="33">
        <v>6600</v>
      </c>
      <c r="E20" s="33">
        <v>6600</v>
      </c>
      <c r="F20" s="33">
        <v>3</v>
      </c>
      <c r="G20" s="33">
        <v>6517</v>
      </c>
      <c r="H20" s="33">
        <v>18</v>
      </c>
      <c r="I20" s="33">
        <v>5</v>
      </c>
      <c r="J20" s="33">
        <v>31</v>
      </c>
      <c r="K20" s="33">
        <v>8</v>
      </c>
      <c r="L20" s="33">
        <v>2</v>
      </c>
      <c r="M20" s="33">
        <v>4</v>
      </c>
      <c r="N20" s="33">
        <v>3</v>
      </c>
      <c r="O20" s="33">
        <v>2</v>
      </c>
      <c r="P20" s="33">
        <v>0</v>
      </c>
      <c r="Q20" s="33">
        <v>4</v>
      </c>
      <c r="R20" s="33">
        <v>0</v>
      </c>
      <c r="S20" s="33">
        <v>4</v>
      </c>
      <c r="T20" s="33">
        <v>0</v>
      </c>
      <c r="U20" s="33">
        <v>0</v>
      </c>
      <c r="V20" s="33">
        <v>6517</v>
      </c>
      <c r="W20" s="33">
        <v>19</v>
      </c>
      <c r="X20" s="33">
        <v>58</v>
      </c>
      <c r="Y20" s="33">
        <v>4</v>
      </c>
      <c r="Z20" s="33">
        <v>81</v>
      </c>
      <c r="AA20" s="33">
        <v>61</v>
      </c>
      <c r="AB20" s="33">
        <v>18</v>
      </c>
      <c r="AC20" s="33">
        <v>2</v>
      </c>
      <c r="AD20" s="33">
        <v>2</v>
      </c>
      <c r="AE20" s="33">
        <v>0</v>
      </c>
      <c r="AF20" s="33">
        <v>0</v>
      </c>
      <c r="AG20" s="33">
        <v>2</v>
      </c>
      <c r="AH20" s="33">
        <v>3</v>
      </c>
      <c r="AI20" s="33">
        <v>3</v>
      </c>
      <c r="AJ20" s="33">
        <v>9</v>
      </c>
      <c r="AK20" s="33">
        <v>12</v>
      </c>
      <c r="AL20" s="33">
        <v>4</v>
      </c>
      <c r="AM20" s="33">
        <v>10</v>
      </c>
      <c r="AN20" s="33">
        <v>20</v>
      </c>
      <c r="AO20" s="36">
        <v>28.03776496754573</v>
      </c>
      <c r="AP20" s="33">
        <v>7045</v>
      </c>
      <c r="AQ20" s="33">
        <v>1291</v>
      </c>
      <c r="AR20" s="35">
        <v>1.2272727272727273</v>
      </c>
      <c r="AS20" s="36">
        <v>75.30864197530863</v>
      </c>
      <c r="AT20" s="36">
        <v>75.75757575757575</v>
      </c>
      <c r="AU20" s="36">
        <v>8.19672131147541</v>
      </c>
      <c r="AV20" s="43"/>
      <c r="AW20" s="43"/>
      <c r="AX20" s="43"/>
      <c r="AY20" s="43"/>
      <c r="AZ20" s="43"/>
      <c r="BA20" s="43"/>
    </row>
    <row r="21" spans="1:53" s="44" customFormat="1" ht="24" customHeight="1">
      <c r="A21" s="42" t="s">
        <v>87</v>
      </c>
      <c r="B21" s="42"/>
      <c r="C21" s="33">
        <v>70756</v>
      </c>
      <c r="D21" s="33">
        <v>10812</v>
      </c>
      <c r="E21" s="33">
        <v>10812</v>
      </c>
      <c r="F21" s="33">
        <v>6</v>
      </c>
      <c r="G21" s="33">
        <v>10726</v>
      </c>
      <c r="H21" s="33">
        <v>32</v>
      </c>
      <c r="I21" s="33">
        <v>6</v>
      </c>
      <c r="J21" s="33">
        <v>20</v>
      </c>
      <c r="K21" s="33">
        <v>12</v>
      </c>
      <c r="L21" s="33">
        <v>2</v>
      </c>
      <c r="M21" s="33">
        <v>3</v>
      </c>
      <c r="N21" s="33">
        <v>2</v>
      </c>
      <c r="O21" s="33">
        <v>1</v>
      </c>
      <c r="P21" s="33">
        <v>1</v>
      </c>
      <c r="Q21" s="33">
        <v>0</v>
      </c>
      <c r="R21" s="33">
        <v>0</v>
      </c>
      <c r="S21" s="33">
        <v>5</v>
      </c>
      <c r="T21" s="33">
        <v>0</v>
      </c>
      <c r="U21" s="33">
        <v>0</v>
      </c>
      <c r="V21" s="33">
        <v>10726</v>
      </c>
      <c r="W21" s="33">
        <v>32</v>
      </c>
      <c r="X21" s="33">
        <v>47</v>
      </c>
      <c r="Y21" s="33">
        <v>5</v>
      </c>
      <c r="Z21" s="33">
        <v>84</v>
      </c>
      <c r="AA21" s="33">
        <v>66</v>
      </c>
      <c r="AB21" s="33">
        <v>21</v>
      </c>
      <c r="AC21" s="33">
        <v>5</v>
      </c>
      <c r="AD21" s="33">
        <v>5</v>
      </c>
      <c r="AE21" s="33">
        <v>2</v>
      </c>
      <c r="AF21" s="33">
        <v>0</v>
      </c>
      <c r="AG21" s="33">
        <v>3</v>
      </c>
      <c r="AH21" s="33">
        <v>1</v>
      </c>
      <c r="AI21" s="33">
        <v>1</v>
      </c>
      <c r="AJ21" s="33">
        <v>9</v>
      </c>
      <c r="AK21" s="33">
        <v>13</v>
      </c>
      <c r="AL21" s="33">
        <v>10</v>
      </c>
      <c r="AM21" s="33">
        <v>6</v>
      </c>
      <c r="AN21" s="33">
        <v>18</v>
      </c>
      <c r="AO21" s="36">
        <v>28.24212787608118</v>
      </c>
      <c r="AP21" s="33">
        <v>11035</v>
      </c>
      <c r="AQ21" s="33">
        <v>1864</v>
      </c>
      <c r="AR21" s="35">
        <v>0.7769145394006659</v>
      </c>
      <c r="AS21" s="36">
        <v>78.57142857142857</v>
      </c>
      <c r="AT21" s="36">
        <v>55.49389567147614</v>
      </c>
      <c r="AU21" s="36">
        <v>9.09090909090909</v>
      </c>
      <c r="AV21" s="43"/>
      <c r="AW21" s="43"/>
      <c r="AX21" s="43"/>
      <c r="AY21" s="43"/>
      <c r="AZ21" s="43"/>
      <c r="BA21" s="43"/>
    </row>
    <row r="22" spans="1:53" s="44" customFormat="1" ht="24" customHeight="1">
      <c r="A22" s="42" t="s">
        <v>88</v>
      </c>
      <c r="B22" s="42"/>
      <c r="C22" s="33">
        <v>59061</v>
      </c>
      <c r="D22" s="33">
        <v>6453</v>
      </c>
      <c r="E22" s="33">
        <v>6453</v>
      </c>
      <c r="F22" s="33">
        <v>4</v>
      </c>
      <c r="G22" s="33">
        <v>6394</v>
      </c>
      <c r="H22" s="33">
        <v>26</v>
      </c>
      <c r="I22" s="33">
        <v>4</v>
      </c>
      <c r="J22" s="33">
        <v>18</v>
      </c>
      <c r="K22" s="33">
        <v>3</v>
      </c>
      <c r="L22" s="33">
        <v>3</v>
      </c>
      <c r="M22" s="33">
        <v>0</v>
      </c>
      <c r="N22" s="33">
        <v>0</v>
      </c>
      <c r="O22" s="33">
        <v>0</v>
      </c>
      <c r="P22" s="33">
        <v>0</v>
      </c>
      <c r="Q22" s="33">
        <v>1</v>
      </c>
      <c r="R22" s="33">
        <v>0</v>
      </c>
      <c r="S22" s="33">
        <v>2</v>
      </c>
      <c r="T22" s="33">
        <v>0</v>
      </c>
      <c r="U22" s="33">
        <v>0</v>
      </c>
      <c r="V22" s="33">
        <v>6394</v>
      </c>
      <c r="W22" s="33">
        <v>26</v>
      </c>
      <c r="X22" s="33">
        <v>29</v>
      </c>
      <c r="Y22" s="33">
        <v>2</v>
      </c>
      <c r="Z22" s="33">
        <v>57</v>
      </c>
      <c r="AA22" s="33">
        <v>39</v>
      </c>
      <c r="AB22" s="33">
        <v>15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2</v>
      </c>
      <c r="AJ22" s="33">
        <v>2</v>
      </c>
      <c r="AK22" s="33">
        <v>6</v>
      </c>
      <c r="AL22" s="33">
        <v>3</v>
      </c>
      <c r="AM22" s="33">
        <v>11</v>
      </c>
      <c r="AN22" s="33">
        <v>18</v>
      </c>
      <c r="AO22" s="36">
        <v>20.27226088281607</v>
      </c>
      <c r="AP22" s="33">
        <v>6872</v>
      </c>
      <c r="AQ22" s="33">
        <v>1352</v>
      </c>
      <c r="AR22" s="35">
        <v>0.8833100883310088</v>
      </c>
      <c r="AS22" s="36">
        <v>68.42105263157896</v>
      </c>
      <c r="AT22" s="36">
        <v>0</v>
      </c>
      <c r="AU22" s="36">
        <v>0</v>
      </c>
      <c r="AV22" s="43"/>
      <c r="AW22" s="43"/>
      <c r="AX22" s="43"/>
      <c r="AY22" s="43"/>
      <c r="AZ22" s="43"/>
      <c r="BA22" s="43"/>
    </row>
    <row r="23" spans="1:53" s="44" customFormat="1" ht="24" customHeight="1">
      <c r="A23" s="42" t="s">
        <v>89</v>
      </c>
      <c r="B23" s="42"/>
      <c r="C23" s="33">
        <v>62288</v>
      </c>
      <c r="D23" s="33">
        <v>6119</v>
      </c>
      <c r="E23" s="33">
        <v>6119</v>
      </c>
      <c r="F23" s="33">
        <v>4</v>
      </c>
      <c r="G23" s="33">
        <v>6065</v>
      </c>
      <c r="H23" s="33">
        <v>22</v>
      </c>
      <c r="I23" s="33">
        <v>4</v>
      </c>
      <c r="J23" s="33">
        <v>15</v>
      </c>
      <c r="K23" s="33">
        <v>3</v>
      </c>
      <c r="L23" s="33">
        <v>2</v>
      </c>
      <c r="M23" s="33">
        <v>0</v>
      </c>
      <c r="N23" s="33">
        <v>0</v>
      </c>
      <c r="O23" s="33">
        <v>2</v>
      </c>
      <c r="P23" s="33">
        <v>0</v>
      </c>
      <c r="Q23" s="33">
        <v>2</v>
      </c>
      <c r="R23" s="33">
        <v>0</v>
      </c>
      <c r="S23" s="33">
        <v>4</v>
      </c>
      <c r="T23" s="33">
        <v>0</v>
      </c>
      <c r="U23" s="33">
        <v>0</v>
      </c>
      <c r="V23" s="33">
        <v>6065</v>
      </c>
      <c r="W23" s="33">
        <v>24</v>
      </c>
      <c r="X23" s="33">
        <v>26</v>
      </c>
      <c r="Y23" s="33">
        <v>4</v>
      </c>
      <c r="Z23" s="33">
        <v>54</v>
      </c>
      <c r="AA23" s="33">
        <v>35</v>
      </c>
      <c r="AB23" s="33">
        <v>7</v>
      </c>
      <c r="AC23" s="33">
        <v>1</v>
      </c>
      <c r="AD23" s="33">
        <v>0</v>
      </c>
      <c r="AE23" s="33">
        <v>1</v>
      </c>
      <c r="AF23" s="33">
        <v>0</v>
      </c>
      <c r="AG23" s="33">
        <v>0</v>
      </c>
      <c r="AH23" s="33">
        <v>0</v>
      </c>
      <c r="AI23" s="33">
        <v>0</v>
      </c>
      <c r="AJ23" s="33">
        <v>5</v>
      </c>
      <c r="AK23" s="33">
        <v>8</v>
      </c>
      <c r="AL23" s="33">
        <v>8</v>
      </c>
      <c r="AM23" s="33">
        <v>6</v>
      </c>
      <c r="AN23" s="33">
        <v>19</v>
      </c>
      <c r="AO23" s="36">
        <v>17.736963781145647</v>
      </c>
      <c r="AP23" s="33">
        <v>6005</v>
      </c>
      <c r="AQ23" s="33">
        <v>1076</v>
      </c>
      <c r="AR23" s="35">
        <v>0.8824971400555647</v>
      </c>
      <c r="AS23" s="36">
        <v>64.81481481481481</v>
      </c>
      <c r="AT23" s="36">
        <v>16.342539630658603</v>
      </c>
      <c r="AU23" s="36">
        <v>2.857142857142857</v>
      </c>
      <c r="AV23" s="43"/>
      <c r="AW23" s="43"/>
      <c r="AX23" s="43"/>
      <c r="AY23" s="43"/>
      <c r="AZ23" s="43"/>
      <c r="BA23" s="43"/>
    </row>
    <row r="24" spans="1:53" s="44" customFormat="1" ht="24" customHeight="1">
      <c r="A24" s="42" t="s">
        <v>90</v>
      </c>
      <c r="B24" s="42"/>
      <c r="C24" s="33">
        <v>61898</v>
      </c>
      <c r="D24" s="33">
        <v>3073</v>
      </c>
      <c r="E24" s="33">
        <v>3073</v>
      </c>
      <c r="F24" s="33">
        <v>3</v>
      </c>
      <c r="G24" s="33">
        <v>3043</v>
      </c>
      <c r="H24" s="33">
        <v>10</v>
      </c>
      <c r="I24" s="33">
        <v>4</v>
      </c>
      <c r="J24" s="33">
        <v>7</v>
      </c>
      <c r="K24" s="33">
        <v>1</v>
      </c>
      <c r="L24" s="33">
        <v>1</v>
      </c>
      <c r="M24" s="33">
        <v>1</v>
      </c>
      <c r="N24" s="33">
        <v>1</v>
      </c>
      <c r="O24" s="33">
        <v>1</v>
      </c>
      <c r="P24" s="33">
        <v>0</v>
      </c>
      <c r="Q24" s="33">
        <v>1</v>
      </c>
      <c r="R24" s="33">
        <v>0</v>
      </c>
      <c r="S24" s="33">
        <v>3</v>
      </c>
      <c r="T24" s="33">
        <v>0</v>
      </c>
      <c r="U24" s="33">
        <v>0</v>
      </c>
      <c r="V24" s="33">
        <v>3044</v>
      </c>
      <c r="W24" s="33">
        <v>11</v>
      </c>
      <c r="X24" s="33">
        <v>16</v>
      </c>
      <c r="Y24" s="33">
        <v>2</v>
      </c>
      <c r="Z24" s="33">
        <v>29</v>
      </c>
      <c r="AA24" s="33">
        <v>24</v>
      </c>
      <c r="AB24" s="33">
        <v>8</v>
      </c>
      <c r="AC24" s="33">
        <v>2</v>
      </c>
      <c r="AD24" s="33">
        <v>1</v>
      </c>
      <c r="AE24" s="33">
        <v>0</v>
      </c>
      <c r="AF24" s="33">
        <v>0</v>
      </c>
      <c r="AG24" s="33">
        <v>2</v>
      </c>
      <c r="AH24" s="33">
        <v>0</v>
      </c>
      <c r="AI24" s="33">
        <v>1</v>
      </c>
      <c r="AJ24" s="33">
        <v>1</v>
      </c>
      <c r="AK24" s="33">
        <v>2</v>
      </c>
      <c r="AL24" s="33">
        <v>5</v>
      </c>
      <c r="AM24" s="33">
        <v>5</v>
      </c>
      <c r="AN24" s="33">
        <v>5</v>
      </c>
      <c r="AO24" s="36">
        <v>8.764418882677953</v>
      </c>
      <c r="AP24" s="33">
        <v>2941</v>
      </c>
      <c r="AQ24" s="33">
        <v>589</v>
      </c>
      <c r="AR24" s="35">
        <v>0.9437032216075496</v>
      </c>
      <c r="AS24" s="36">
        <v>82.75862068965517</v>
      </c>
      <c r="AT24" s="36">
        <v>65.08298080052066</v>
      </c>
      <c r="AU24" s="36">
        <v>8.333333333333334</v>
      </c>
      <c r="AV24" s="43"/>
      <c r="AW24" s="43"/>
      <c r="AX24" s="43"/>
      <c r="AY24" s="43"/>
      <c r="AZ24" s="43"/>
      <c r="BA24" s="43"/>
    </row>
    <row r="25" spans="1:53" s="44" customFormat="1" ht="24" customHeight="1" thickBot="1">
      <c r="A25" s="45" t="s">
        <v>91</v>
      </c>
      <c r="B25" s="45"/>
      <c r="C25" s="46">
        <v>108182</v>
      </c>
      <c r="D25" s="46">
        <v>1137</v>
      </c>
      <c r="E25" s="46">
        <v>1137</v>
      </c>
      <c r="F25" s="46">
        <v>1</v>
      </c>
      <c r="G25" s="46">
        <v>1127</v>
      </c>
      <c r="H25" s="46">
        <v>2</v>
      </c>
      <c r="I25" s="46">
        <v>1</v>
      </c>
      <c r="J25" s="46">
        <v>0</v>
      </c>
      <c r="K25" s="46">
        <v>0</v>
      </c>
      <c r="L25" s="46">
        <v>1</v>
      </c>
      <c r="M25" s="46">
        <v>0</v>
      </c>
      <c r="N25" s="46">
        <v>2</v>
      </c>
      <c r="O25" s="46">
        <v>2</v>
      </c>
      <c r="P25" s="46">
        <v>0</v>
      </c>
      <c r="Q25" s="46">
        <v>1</v>
      </c>
      <c r="R25" s="46">
        <v>0</v>
      </c>
      <c r="S25" s="46">
        <v>1</v>
      </c>
      <c r="T25" s="46">
        <v>0</v>
      </c>
      <c r="U25" s="46">
        <v>2</v>
      </c>
      <c r="V25" s="46">
        <v>1126</v>
      </c>
      <c r="W25" s="46">
        <v>2</v>
      </c>
      <c r="X25" s="46">
        <v>8</v>
      </c>
      <c r="Y25" s="46">
        <v>1</v>
      </c>
      <c r="Z25" s="46">
        <v>11</v>
      </c>
      <c r="AA25" s="46">
        <v>6</v>
      </c>
      <c r="AB25" s="46">
        <v>2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1</v>
      </c>
      <c r="AL25" s="46">
        <v>1</v>
      </c>
      <c r="AM25" s="46">
        <v>2</v>
      </c>
      <c r="AN25" s="46">
        <v>5</v>
      </c>
      <c r="AO25" s="47">
        <v>1.9735260949141262</v>
      </c>
      <c r="AP25" s="46">
        <v>1174</v>
      </c>
      <c r="AQ25" s="46">
        <v>176</v>
      </c>
      <c r="AR25" s="48">
        <v>0.967458223394899</v>
      </c>
      <c r="AS25" s="47">
        <v>54.54545454545455</v>
      </c>
      <c r="AT25" s="47">
        <v>0</v>
      </c>
      <c r="AU25" s="47">
        <v>0</v>
      </c>
      <c r="AV25" s="43"/>
      <c r="AW25" s="43"/>
      <c r="AX25" s="43"/>
      <c r="AY25" s="43"/>
      <c r="AZ25" s="43"/>
      <c r="BA25" s="43"/>
    </row>
    <row r="26" spans="1:53" s="44" customFormat="1" ht="24" customHeight="1" thickTop="1">
      <c r="A26" s="304" t="s">
        <v>92</v>
      </c>
      <c r="B26" s="305"/>
      <c r="C26" s="114">
        <v>631984</v>
      </c>
      <c r="D26" s="114">
        <v>77063</v>
      </c>
      <c r="E26" s="114">
        <v>77065</v>
      </c>
      <c r="F26" s="114">
        <v>26</v>
      </c>
      <c r="G26" s="114">
        <v>75362</v>
      </c>
      <c r="H26" s="114">
        <v>495</v>
      </c>
      <c r="I26" s="114">
        <v>78</v>
      </c>
      <c r="J26" s="114">
        <v>619</v>
      </c>
      <c r="K26" s="114">
        <v>204</v>
      </c>
      <c r="L26" s="114">
        <v>132</v>
      </c>
      <c r="M26" s="114">
        <v>67</v>
      </c>
      <c r="N26" s="114">
        <v>26</v>
      </c>
      <c r="O26" s="114">
        <v>26</v>
      </c>
      <c r="P26" s="114">
        <v>4</v>
      </c>
      <c r="Q26" s="114">
        <v>13</v>
      </c>
      <c r="R26" s="114">
        <v>0</v>
      </c>
      <c r="S26" s="114">
        <v>24</v>
      </c>
      <c r="T26" s="114">
        <v>0</v>
      </c>
      <c r="U26" s="114">
        <v>3</v>
      </c>
      <c r="V26" s="114">
        <v>75362</v>
      </c>
      <c r="W26" s="114">
        <v>520</v>
      </c>
      <c r="X26" s="114">
        <v>1145</v>
      </c>
      <c r="Y26" s="114">
        <v>23</v>
      </c>
      <c r="Z26" s="114">
        <v>1688</v>
      </c>
      <c r="AA26" s="114">
        <v>1205</v>
      </c>
      <c r="AB26" s="114">
        <v>259</v>
      </c>
      <c r="AC26" s="114">
        <v>88</v>
      </c>
      <c r="AD26" s="114">
        <v>31</v>
      </c>
      <c r="AE26" s="114">
        <v>8</v>
      </c>
      <c r="AF26" s="114">
        <v>0</v>
      </c>
      <c r="AG26" s="114">
        <v>80</v>
      </c>
      <c r="AH26" s="114">
        <v>5</v>
      </c>
      <c r="AI26" s="114">
        <v>76</v>
      </c>
      <c r="AJ26" s="114">
        <v>166</v>
      </c>
      <c r="AK26" s="114">
        <v>291</v>
      </c>
      <c r="AL26" s="114">
        <v>141</v>
      </c>
      <c r="AM26" s="114">
        <v>182</v>
      </c>
      <c r="AN26" s="114">
        <v>483</v>
      </c>
      <c r="AO26" s="115">
        <v>22.808488822501836</v>
      </c>
      <c r="AP26" s="114">
        <v>79652</v>
      </c>
      <c r="AQ26" s="114">
        <v>12569</v>
      </c>
      <c r="AR26" s="168">
        <v>2.1904156339618233</v>
      </c>
      <c r="AS26" s="115">
        <v>71.38625592417063</v>
      </c>
      <c r="AT26" s="115">
        <v>120.68048220287297</v>
      </c>
      <c r="AU26" s="115">
        <v>7.7178423236514515</v>
      </c>
      <c r="AV26" s="43"/>
      <c r="AW26" s="43"/>
      <c r="AX26" s="43"/>
      <c r="AY26" s="43"/>
      <c r="AZ26" s="43"/>
      <c r="BA26" s="43"/>
    </row>
    <row r="27" spans="1:42" ht="24" customHeight="1">
      <c r="A27" s="130" t="s">
        <v>93</v>
      </c>
      <c r="AP27" s="144"/>
    </row>
    <row r="28" spans="1:47" ht="24" customHeight="1">
      <c r="A28" s="130"/>
      <c r="AU28" s="119"/>
    </row>
    <row r="29" spans="1:47" ht="21.75" customHeight="1">
      <c r="A29" s="112" t="s">
        <v>94</v>
      </c>
      <c r="AJ29" s="29"/>
      <c r="AK29" s="29"/>
      <c r="AL29" s="306">
        <v>40999</v>
      </c>
      <c r="AM29" s="307"/>
      <c r="AN29" s="307"/>
      <c r="AO29" s="307"/>
      <c r="AP29" s="307"/>
      <c r="AQ29" s="307"/>
      <c r="AR29" s="307"/>
      <c r="AS29" s="307"/>
      <c r="AT29" s="307"/>
      <c r="AU29" s="307"/>
    </row>
    <row r="30" spans="1:47" s="132" customFormat="1" ht="34.5" customHeight="1">
      <c r="A30" s="287" t="s">
        <v>77</v>
      </c>
      <c r="B30" s="288"/>
      <c r="C30" s="277" t="s">
        <v>103</v>
      </c>
      <c r="D30" s="277" t="s">
        <v>104</v>
      </c>
      <c r="E30" s="277" t="s">
        <v>107</v>
      </c>
      <c r="F30" s="309" t="s">
        <v>129</v>
      </c>
      <c r="G30" s="274" t="s">
        <v>109</v>
      </c>
      <c r="H30" s="275"/>
      <c r="I30" s="275"/>
      <c r="J30" s="275"/>
      <c r="K30" s="275"/>
      <c r="L30" s="275"/>
      <c r="M30" s="275"/>
      <c r="N30" s="275"/>
      <c r="O30" s="286" t="s">
        <v>116</v>
      </c>
      <c r="P30" s="286"/>
      <c r="Q30" s="286"/>
      <c r="R30" s="285" t="s">
        <v>120</v>
      </c>
      <c r="S30" s="285"/>
      <c r="T30" s="274" t="s">
        <v>123</v>
      </c>
      <c r="U30" s="275"/>
      <c r="V30" s="274" t="s">
        <v>125</v>
      </c>
      <c r="W30" s="275"/>
      <c r="X30" s="275"/>
      <c r="Y30" s="276"/>
      <c r="Z30" s="277" t="s">
        <v>1</v>
      </c>
      <c r="AA30" s="277" t="s">
        <v>2</v>
      </c>
      <c r="AB30" s="274" t="s">
        <v>3</v>
      </c>
      <c r="AC30" s="275"/>
      <c r="AD30" s="275"/>
      <c r="AE30" s="297"/>
      <c r="AF30" s="297"/>
      <c r="AG30" s="297"/>
      <c r="AH30" s="297"/>
      <c r="AI30" s="297"/>
      <c r="AJ30" s="297"/>
      <c r="AK30" s="297"/>
      <c r="AL30" s="297"/>
      <c r="AM30" s="266" t="s">
        <v>4</v>
      </c>
      <c r="AN30" s="266" t="s">
        <v>5</v>
      </c>
      <c r="AO30" s="269" t="s">
        <v>6</v>
      </c>
      <c r="AP30" s="272" t="s">
        <v>134</v>
      </c>
      <c r="AQ30" s="303"/>
      <c r="AR30" s="269" t="s">
        <v>8</v>
      </c>
      <c r="AS30" s="266" t="s">
        <v>9</v>
      </c>
      <c r="AT30" s="266" t="s">
        <v>10</v>
      </c>
      <c r="AU30" s="266" t="s">
        <v>11</v>
      </c>
    </row>
    <row r="31" spans="1:47" s="132" customFormat="1" ht="34.5" customHeight="1">
      <c r="A31" s="289"/>
      <c r="B31" s="290"/>
      <c r="C31" s="278"/>
      <c r="D31" s="278"/>
      <c r="E31" s="278"/>
      <c r="F31" s="310"/>
      <c r="G31" s="260" t="s">
        <v>110</v>
      </c>
      <c r="H31" s="260" t="s">
        <v>139</v>
      </c>
      <c r="I31" s="260" t="s">
        <v>140</v>
      </c>
      <c r="J31" s="260" t="s">
        <v>111</v>
      </c>
      <c r="K31" s="257" t="s">
        <v>130</v>
      </c>
      <c r="L31" s="260" t="s">
        <v>131</v>
      </c>
      <c r="M31" s="260" t="s">
        <v>114</v>
      </c>
      <c r="N31" s="260" t="s">
        <v>115</v>
      </c>
      <c r="O31" s="257" t="s">
        <v>117</v>
      </c>
      <c r="P31" s="260" t="s">
        <v>118</v>
      </c>
      <c r="Q31" s="257" t="s">
        <v>119</v>
      </c>
      <c r="R31" s="257" t="s">
        <v>121</v>
      </c>
      <c r="S31" s="260" t="s">
        <v>122</v>
      </c>
      <c r="T31" s="263" t="s">
        <v>156</v>
      </c>
      <c r="U31" s="263" t="s">
        <v>124</v>
      </c>
      <c r="V31" s="208" t="s">
        <v>126</v>
      </c>
      <c r="W31" s="263" t="s">
        <v>132</v>
      </c>
      <c r="X31" s="208" t="s">
        <v>128</v>
      </c>
      <c r="Y31" s="263" t="s">
        <v>122</v>
      </c>
      <c r="Z31" s="293"/>
      <c r="AA31" s="293"/>
      <c r="AB31" s="102" t="s">
        <v>12</v>
      </c>
      <c r="AC31" s="169" t="s">
        <v>147</v>
      </c>
      <c r="AD31" s="172"/>
      <c r="AE31" s="185"/>
      <c r="AF31" s="150"/>
      <c r="AG31" s="153"/>
      <c r="AH31" s="280" t="s">
        <v>146</v>
      </c>
      <c r="AI31" s="274" t="s">
        <v>13</v>
      </c>
      <c r="AJ31" s="297"/>
      <c r="AK31" s="300"/>
      <c r="AL31" s="102" t="s">
        <v>14</v>
      </c>
      <c r="AM31" s="298"/>
      <c r="AN31" s="298"/>
      <c r="AO31" s="301"/>
      <c r="AP31" s="263" t="s">
        <v>135</v>
      </c>
      <c r="AQ31" s="208" t="s">
        <v>136</v>
      </c>
      <c r="AR31" s="301"/>
      <c r="AS31" s="295"/>
      <c r="AT31" s="295"/>
      <c r="AU31" s="295"/>
    </row>
    <row r="32" spans="1:47" s="132" customFormat="1" ht="34.5" customHeight="1">
      <c r="A32" s="289"/>
      <c r="B32" s="290"/>
      <c r="C32" s="278"/>
      <c r="D32" s="278"/>
      <c r="E32" s="278"/>
      <c r="F32" s="310"/>
      <c r="G32" s="261"/>
      <c r="H32" s="261"/>
      <c r="I32" s="261"/>
      <c r="J32" s="261"/>
      <c r="K32" s="258"/>
      <c r="L32" s="261"/>
      <c r="M32" s="261"/>
      <c r="N32" s="261"/>
      <c r="O32" s="258"/>
      <c r="P32" s="261"/>
      <c r="Q32" s="258"/>
      <c r="R32" s="258"/>
      <c r="S32" s="261"/>
      <c r="T32" s="264"/>
      <c r="U32" s="264"/>
      <c r="V32" s="209"/>
      <c r="W32" s="264"/>
      <c r="X32" s="209"/>
      <c r="Y32" s="264"/>
      <c r="Z32" s="293"/>
      <c r="AA32" s="293"/>
      <c r="AB32" s="101" t="s">
        <v>15</v>
      </c>
      <c r="AC32" s="162"/>
      <c r="AD32" s="185" t="s">
        <v>148</v>
      </c>
      <c r="AE32" s="185"/>
      <c r="AF32" s="150"/>
      <c r="AG32" s="151"/>
      <c r="AH32" s="281"/>
      <c r="AI32" s="102" t="s">
        <v>16</v>
      </c>
      <c r="AJ32" s="102" t="s">
        <v>17</v>
      </c>
      <c r="AK32" s="101" t="s">
        <v>18</v>
      </c>
      <c r="AL32" s="101" t="s">
        <v>19</v>
      </c>
      <c r="AM32" s="298"/>
      <c r="AN32" s="298"/>
      <c r="AO32" s="301"/>
      <c r="AP32" s="264"/>
      <c r="AQ32" s="209"/>
      <c r="AR32" s="301"/>
      <c r="AS32" s="295"/>
      <c r="AT32" s="295"/>
      <c r="AU32" s="295"/>
    </row>
    <row r="33" spans="1:47" s="132" customFormat="1" ht="34.5" customHeight="1">
      <c r="A33" s="289"/>
      <c r="B33" s="290"/>
      <c r="C33" s="278"/>
      <c r="D33" s="278"/>
      <c r="E33" s="278"/>
      <c r="F33" s="310"/>
      <c r="G33" s="261"/>
      <c r="H33" s="261"/>
      <c r="I33" s="261"/>
      <c r="J33" s="261"/>
      <c r="K33" s="258"/>
      <c r="L33" s="261"/>
      <c r="M33" s="261"/>
      <c r="N33" s="261"/>
      <c r="O33" s="258"/>
      <c r="P33" s="261"/>
      <c r="Q33" s="258"/>
      <c r="R33" s="258"/>
      <c r="S33" s="261"/>
      <c r="T33" s="264"/>
      <c r="U33" s="264"/>
      <c r="V33" s="209"/>
      <c r="W33" s="264"/>
      <c r="X33" s="209"/>
      <c r="Y33" s="264"/>
      <c r="Z33" s="293"/>
      <c r="AA33" s="293"/>
      <c r="AB33" s="101" t="s">
        <v>21</v>
      </c>
      <c r="AC33" s="160"/>
      <c r="AD33" s="134"/>
      <c r="AE33" s="159" t="s">
        <v>149</v>
      </c>
      <c r="AF33" s="161"/>
      <c r="AG33" s="133" t="s">
        <v>22</v>
      </c>
      <c r="AH33" s="281"/>
      <c r="AI33" s="101"/>
      <c r="AJ33" s="101" t="s">
        <v>23</v>
      </c>
      <c r="AK33" s="101"/>
      <c r="AL33" s="101" t="s">
        <v>24</v>
      </c>
      <c r="AM33" s="298"/>
      <c r="AN33" s="298"/>
      <c r="AO33" s="301"/>
      <c r="AP33" s="264"/>
      <c r="AQ33" s="209"/>
      <c r="AR33" s="301"/>
      <c r="AS33" s="295"/>
      <c r="AT33" s="295"/>
      <c r="AU33" s="295"/>
    </row>
    <row r="34" spans="1:47" s="132" customFormat="1" ht="34.5" customHeight="1">
      <c r="A34" s="289"/>
      <c r="B34" s="290"/>
      <c r="C34" s="278"/>
      <c r="D34" s="278"/>
      <c r="E34" s="278"/>
      <c r="F34" s="310"/>
      <c r="G34" s="261"/>
      <c r="H34" s="261"/>
      <c r="I34" s="261"/>
      <c r="J34" s="261"/>
      <c r="K34" s="258"/>
      <c r="L34" s="261"/>
      <c r="M34" s="261"/>
      <c r="N34" s="261"/>
      <c r="O34" s="258"/>
      <c r="P34" s="261"/>
      <c r="Q34" s="258"/>
      <c r="R34" s="258"/>
      <c r="S34" s="261"/>
      <c r="T34" s="264"/>
      <c r="U34" s="264"/>
      <c r="V34" s="209"/>
      <c r="W34" s="264"/>
      <c r="X34" s="209"/>
      <c r="Y34" s="264"/>
      <c r="Z34" s="293"/>
      <c r="AA34" s="293"/>
      <c r="AB34" s="101" t="s">
        <v>25</v>
      </c>
      <c r="AC34" s="120"/>
      <c r="AD34" s="134"/>
      <c r="AE34" s="135"/>
      <c r="AF34" s="105" t="s">
        <v>27</v>
      </c>
      <c r="AG34" s="136" t="s">
        <v>28</v>
      </c>
      <c r="AH34" s="281"/>
      <c r="AI34" s="101" t="s">
        <v>29</v>
      </c>
      <c r="AJ34" s="101" t="s">
        <v>29</v>
      </c>
      <c r="AK34" s="101" t="s">
        <v>29</v>
      </c>
      <c r="AL34" s="101"/>
      <c r="AM34" s="298"/>
      <c r="AN34" s="298"/>
      <c r="AO34" s="301"/>
      <c r="AP34" s="264"/>
      <c r="AQ34" s="209"/>
      <c r="AR34" s="301"/>
      <c r="AS34" s="295"/>
      <c r="AT34" s="295"/>
      <c r="AU34" s="295"/>
    </row>
    <row r="35" spans="1:47" s="132" customFormat="1" ht="34.5" customHeight="1">
      <c r="A35" s="291"/>
      <c r="B35" s="292"/>
      <c r="C35" s="279"/>
      <c r="D35" s="279"/>
      <c r="E35" s="279"/>
      <c r="F35" s="311"/>
      <c r="G35" s="262"/>
      <c r="H35" s="262"/>
      <c r="I35" s="262"/>
      <c r="J35" s="262"/>
      <c r="K35" s="259"/>
      <c r="L35" s="262"/>
      <c r="M35" s="262"/>
      <c r="N35" s="262"/>
      <c r="O35" s="259"/>
      <c r="P35" s="262"/>
      <c r="Q35" s="259"/>
      <c r="R35" s="259"/>
      <c r="S35" s="262"/>
      <c r="T35" s="265"/>
      <c r="U35" s="265"/>
      <c r="V35" s="210"/>
      <c r="W35" s="265"/>
      <c r="X35" s="210"/>
      <c r="Y35" s="265"/>
      <c r="Z35" s="294"/>
      <c r="AA35" s="294"/>
      <c r="AB35" s="108"/>
      <c r="AC35" s="121"/>
      <c r="AD35" s="137"/>
      <c r="AE35" s="138"/>
      <c r="AF35" s="111" t="s">
        <v>26</v>
      </c>
      <c r="AG35" s="139"/>
      <c r="AH35" s="282"/>
      <c r="AI35" s="108"/>
      <c r="AJ35" s="108"/>
      <c r="AK35" s="110"/>
      <c r="AL35" s="108"/>
      <c r="AM35" s="299"/>
      <c r="AN35" s="299"/>
      <c r="AO35" s="302"/>
      <c r="AP35" s="265"/>
      <c r="AQ35" s="210"/>
      <c r="AR35" s="302"/>
      <c r="AS35" s="296"/>
      <c r="AT35" s="296"/>
      <c r="AU35" s="296"/>
    </row>
    <row r="36" spans="1:44" s="130" customFormat="1" ht="24" customHeight="1">
      <c r="A36" s="142"/>
      <c r="B36" s="141"/>
      <c r="C36" s="141"/>
      <c r="D36" s="142"/>
      <c r="AR36" s="143"/>
    </row>
    <row r="37" spans="1:47" ht="24" customHeight="1">
      <c r="A37" s="30" t="s">
        <v>78</v>
      </c>
      <c r="B37" s="31"/>
      <c r="C37" s="32"/>
      <c r="D37" s="49">
        <v>1</v>
      </c>
      <c r="E37" s="49">
        <v>1</v>
      </c>
      <c r="F37" s="49">
        <v>0</v>
      </c>
      <c r="G37" s="49">
        <v>1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1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1"/>
      <c r="AP37" s="49">
        <v>0</v>
      </c>
      <c r="AQ37" s="49">
        <v>0</v>
      </c>
      <c r="AR37" s="35">
        <v>0</v>
      </c>
      <c r="AS37" s="36">
        <v>0</v>
      </c>
      <c r="AT37" s="36">
        <v>0</v>
      </c>
      <c r="AU37" s="36">
        <v>0</v>
      </c>
    </row>
    <row r="38" spans="1:47" ht="24" customHeight="1">
      <c r="A38" s="37"/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8"/>
      <c r="AQ38" s="38"/>
      <c r="AR38" s="40"/>
      <c r="AS38" s="41"/>
      <c r="AT38" s="41"/>
      <c r="AU38" s="41"/>
    </row>
    <row r="39" spans="1:53" s="44" customFormat="1" ht="24" customHeight="1">
      <c r="A39" s="42" t="s">
        <v>79</v>
      </c>
      <c r="B39" s="42"/>
      <c r="C39" s="32"/>
      <c r="D39" s="49">
        <v>2019</v>
      </c>
      <c r="E39" s="49">
        <v>2019</v>
      </c>
      <c r="F39" s="49">
        <v>0</v>
      </c>
      <c r="G39" s="49">
        <v>1901</v>
      </c>
      <c r="H39" s="49">
        <v>38</v>
      </c>
      <c r="I39" s="49">
        <v>1</v>
      </c>
      <c r="J39" s="49">
        <v>64</v>
      </c>
      <c r="K39" s="49">
        <v>11</v>
      </c>
      <c r="L39" s="49">
        <v>4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1901</v>
      </c>
      <c r="W39" s="49">
        <v>39</v>
      </c>
      <c r="X39" s="49">
        <v>79</v>
      </c>
      <c r="Y39" s="49">
        <v>0</v>
      </c>
      <c r="Z39" s="49">
        <v>118</v>
      </c>
      <c r="AA39" s="49">
        <v>76</v>
      </c>
      <c r="AB39" s="49">
        <v>14</v>
      </c>
      <c r="AC39" s="50">
        <v>3</v>
      </c>
      <c r="AD39" s="50">
        <v>1</v>
      </c>
      <c r="AE39" s="50">
        <v>0</v>
      </c>
      <c r="AF39" s="50">
        <v>0</v>
      </c>
      <c r="AG39" s="50">
        <v>3</v>
      </c>
      <c r="AH39" s="50">
        <v>0</v>
      </c>
      <c r="AI39" s="50">
        <v>4</v>
      </c>
      <c r="AJ39" s="50">
        <v>12</v>
      </c>
      <c r="AK39" s="50">
        <v>25</v>
      </c>
      <c r="AL39" s="50">
        <v>8</v>
      </c>
      <c r="AM39" s="50">
        <v>11</v>
      </c>
      <c r="AN39" s="50">
        <v>42</v>
      </c>
      <c r="AO39" s="51"/>
      <c r="AP39" s="49">
        <v>2026</v>
      </c>
      <c r="AQ39" s="49">
        <v>0</v>
      </c>
      <c r="AR39" s="35">
        <v>5.844477464091134</v>
      </c>
      <c r="AS39" s="36">
        <v>64.40677966101696</v>
      </c>
      <c r="AT39" s="36">
        <v>148.58841010401187</v>
      </c>
      <c r="AU39" s="36">
        <v>3.9473684210526314</v>
      </c>
      <c r="AV39" s="43"/>
      <c r="AW39" s="43"/>
      <c r="AX39" s="43"/>
      <c r="AY39" s="43"/>
      <c r="AZ39" s="43"/>
      <c r="BA39" s="43"/>
    </row>
    <row r="40" spans="1:53" s="44" customFormat="1" ht="24" customHeight="1">
      <c r="A40" s="42" t="s">
        <v>80</v>
      </c>
      <c r="B40" s="42"/>
      <c r="C40" s="32"/>
      <c r="D40" s="49">
        <v>3404</v>
      </c>
      <c r="E40" s="49">
        <v>3404</v>
      </c>
      <c r="F40" s="49">
        <v>1</v>
      </c>
      <c r="G40" s="49">
        <v>3245</v>
      </c>
      <c r="H40" s="49">
        <v>42</v>
      </c>
      <c r="I40" s="49">
        <v>7</v>
      </c>
      <c r="J40" s="49">
        <v>79</v>
      </c>
      <c r="K40" s="49">
        <v>17</v>
      </c>
      <c r="L40" s="49">
        <v>9</v>
      </c>
      <c r="M40" s="49">
        <v>3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2</v>
      </c>
      <c r="T40" s="49">
        <v>0</v>
      </c>
      <c r="U40" s="49">
        <v>0</v>
      </c>
      <c r="V40" s="49">
        <v>3245</v>
      </c>
      <c r="W40" s="49">
        <v>43</v>
      </c>
      <c r="X40" s="49">
        <v>114</v>
      </c>
      <c r="Y40" s="49">
        <v>2</v>
      </c>
      <c r="Z40" s="49">
        <v>159</v>
      </c>
      <c r="AA40" s="49">
        <v>103</v>
      </c>
      <c r="AB40" s="49">
        <v>20</v>
      </c>
      <c r="AC40" s="50">
        <v>4</v>
      </c>
      <c r="AD40" s="50">
        <v>1</v>
      </c>
      <c r="AE40" s="50">
        <v>0</v>
      </c>
      <c r="AF40" s="50">
        <v>0</v>
      </c>
      <c r="AG40" s="50">
        <v>4</v>
      </c>
      <c r="AH40" s="50">
        <v>0</v>
      </c>
      <c r="AI40" s="50">
        <v>3</v>
      </c>
      <c r="AJ40" s="50">
        <v>21</v>
      </c>
      <c r="AK40" s="50">
        <v>27</v>
      </c>
      <c r="AL40" s="50">
        <v>11</v>
      </c>
      <c r="AM40" s="50">
        <v>17</v>
      </c>
      <c r="AN40" s="50">
        <v>56</v>
      </c>
      <c r="AO40" s="51"/>
      <c r="AP40" s="49">
        <v>3990</v>
      </c>
      <c r="AQ40" s="49">
        <v>0</v>
      </c>
      <c r="AR40" s="35">
        <v>4.670975323149237</v>
      </c>
      <c r="AS40" s="36">
        <v>64.77987421383648</v>
      </c>
      <c r="AT40" s="36">
        <v>117.50881316098707</v>
      </c>
      <c r="AU40" s="36">
        <v>3.883495145631068</v>
      </c>
      <c r="AV40" s="43"/>
      <c r="AW40" s="43"/>
      <c r="AX40" s="43"/>
      <c r="AY40" s="43"/>
      <c r="AZ40" s="43"/>
      <c r="BA40" s="43"/>
    </row>
    <row r="41" spans="1:53" s="44" customFormat="1" ht="24" customHeight="1">
      <c r="A41" s="42" t="s">
        <v>81</v>
      </c>
      <c r="B41" s="42"/>
      <c r="C41" s="32"/>
      <c r="D41" s="49">
        <v>4715</v>
      </c>
      <c r="E41" s="49">
        <v>4715</v>
      </c>
      <c r="F41" s="49">
        <v>0</v>
      </c>
      <c r="G41" s="49">
        <v>4486</v>
      </c>
      <c r="H41" s="49">
        <v>53</v>
      </c>
      <c r="I41" s="49">
        <v>11</v>
      </c>
      <c r="J41" s="49">
        <v>87</v>
      </c>
      <c r="K41" s="49">
        <v>42</v>
      </c>
      <c r="L41" s="49">
        <v>26</v>
      </c>
      <c r="M41" s="49">
        <v>7</v>
      </c>
      <c r="N41" s="49">
        <v>0</v>
      </c>
      <c r="O41" s="49">
        <v>2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1</v>
      </c>
      <c r="V41" s="49">
        <v>4486</v>
      </c>
      <c r="W41" s="49">
        <v>57</v>
      </c>
      <c r="X41" s="49">
        <v>172</v>
      </c>
      <c r="Y41" s="49">
        <v>0</v>
      </c>
      <c r="Z41" s="49">
        <v>229</v>
      </c>
      <c r="AA41" s="49">
        <v>146</v>
      </c>
      <c r="AB41" s="49">
        <v>21</v>
      </c>
      <c r="AC41" s="50">
        <v>11</v>
      </c>
      <c r="AD41" s="50">
        <v>4</v>
      </c>
      <c r="AE41" s="50">
        <v>0</v>
      </c>
      <c r="AF41" s="50">
        <v>0</v>
      </c>
      <c r="AG41" s="50">
        <v>11</v>
      </c>
      <c r="AH41" s="50">
        <v>1</v>
      </c>
      <c r="AI41" s="50">
        <v>14</v>
      </c>
      <c r="AJ41" s="50">
        <v>23</v>
      </c>
      <c r="AK41" s="50">
        <v>49</v>
      </c>
      <c r="AL41" s="50">
        <v>14</v>
      </c>
      <c r="AM41" s="50">
        <v>13</v>
      </c>
      <c r="AN41" s="50">
        <v>83</v>
      </c>
      <c r="AO41" s="51"/>
      <c r="AP41" s="49">
        <v>5507</v>
      </c>
      <c r="AQ41" s="49">
        <v>0</v>
      </c>
      <c r="AR41" s="35">
        <v>4.856839872746554</v>
      </c>
      <c r="AS41" s="36">
        <v>63.75545851528384</v>
      </c>
      <c r="AT41" s="36">
        <v>254.5068928950159</v>
      </c>
      <c r="AU41" s="36">
        <v>8.219178082191782</v>
      </c>
      <c r="AV41" s="43"/>
      <c r="AW41" s="43"/>
      <c r="AX41" s="43"/>
      <c r="AY41" s="43"/>
      <c r="AZ41" s="43"/>
      <c r="BA41" s="43"/>
    </row>
    <row r="42" spans="1:53" s="44" customFormat="1" ht="24" customHeight="1">
      <c r="A42" s="42" t="s">
        <v>82</v>
      </c>
      <c r="B42" s="42"/>
      <c r="C42" s="32"/>
      <c r="D42" s="49">
        <v>5007</v>
      </c>
      <c r="E42" s="49">
        <v>5008</v>
      </c>
      <c r="F42" s="49">
        <v>2</v>
      </c>
      <c r="G42" s="49">
        <v>4825</v>
      </c>
      <c r="H42" s="49">
        <v>43</v>
      </c>
      <c r="I42" s="49">
        <v>8</v>
      </c>
      <c r="J42" s="49">
        <v>57</v>
      </c>
      <c r="K42" s="49">
        <v>31</v>
      </c>
      <c r="L42" s="49">
        <v>23</v>
      </c>
      <c r="M42" s="49">
        <v>11</v>
      </c>
      <c r="N42" s="49">
        <v>6</v>
      </c>
      <c r="O42" s="49">
        <v>2</v>
      </c>
      <c r="P42" s="49">
        <v>0</v>
      </c>
      <c r="Q42" s="49">
        <v>0</v>
      </c>
      <c r="R42" s="49">
        <v>0</v>
      </c>
      <c r="S42" s="49">
        <v>1</v>
      </c>
      <c r="T42" s="49">
        <v>0</v>
      </c>
      <c r="U42" s="49">
        <v>0</v>
      </c>
      <c r="V42" s="49">
        <v>4825</v>
      </c>
      <c r="W42" s="49">
        <v>44</v>
      </c>
      <c r="X42" s="49">
        <v>137</v>
      </c>
      <c r="Y42" s="49">
        <v>1</v>
      </c>
      <c r="Z42" s="49">
        <v>182</v>
      </c>
      <c r="AA42" s="49">
        <v>125</v>
      </c>
      <c r="AB42" s="49">
        <v>14</v>
      </c>
      <c r="AC42" s="50">
        <v>17</v>
      </c>
      <c r="AD42" s="50">
        <v>5</v>
      </c>
      <c r="AE42" s="50">
        <v>0</v>
      </c>
      <c r="AF42" s="50">
        <v>0</v>
      </c>
      <c r="AG42" s="50">
        <v>17</v>
      </c>
      <c r="AH42" s="50">
        <v>0</v>
      </c>
      <c r="AI42" s="50">
        <v>11</v>
      </c>
      <c r="AJ42" s="50">
        <v>20</v>
      </c>
      <c r="AK42" s="50">
        <v>33</v>
      </c>
      <c r="AL42" s="50">
        <v>14</v>
      </c>
      <c r="AM42" s="50">
        <v>16</v>
      </c>
      <c r="AN42" s="50">
        <v>57</v>
      </c>
      <c r="AO42" s="51"/>
      <c r="AP42" s="49">
        <v>5879</v>
      </c>
      <c r="AQ42" s="49">
        <v>0</v>
      </c>
      <c r="AR42" s="35">
        <v>3.6349111244258037</v>
      </c>
      <c r="AS42" s="36">
        <v>68.68131868131869</v>
      </c>
      <c r="AT42" s="36">
        <v>339.5246654683443</v>
      </c>
      <c r="AU42" s="36">
        <v>13.6</v>
      </c>
      <c r="AV42" s="43"/>
      <c r="AW42" s="43"/>
      <c r="AX42" s="43"/>
      <c r="AY42" s="43"/>
      <c r="AZ42" s="43"/>
      <c r="BA42" s="43"/>
    </row>
    <row r="43" spans="1:53" s="44" customFormat="1" ht="24" customHeight="1">
      <c r="A43" s="42" t="s">
        <v>83</v>
      </c>
      <c r="B43" s="42"/>
      <c r="C43" s="32"/>
      <c r="D43" s="49">
        <v>4749</v>
      </c>
      <c r="E43" s="49">
        <v>4750</v>
      </c>
      <c r="F43" s="49">
        <v>1</v>
      </c>
      <c r="G43" s="49">
        <v>4598</v>
      </c>
      <c r="H43" s="49">
        <v>32</v>
      </c>
      <c r="I43" s="49">
        <v>6</v>
      </c>
      <c r="J43" s="49">
        <v>47</v>
      </c>
      <c r="K43" s="49">
        <v>19</v>
      </c>
      <c r="L43" s="49">
        <v>23</v>
      </c>
      <c r="M43" s="49">
        <v>13</v>
      </c>
      <c r="N43" s="49">
        <v>7</v>
      </c>
      <c r="O43" s="49">
        <v>1</v>
      </c>
      <c r="P43" s="49">
        <v>2</v>
      </c>
      <c r="Q43" s="49">
        <v>1</v>
      </c>
      <c r="R43" s="49">
        <v>0</v>
      </c>
      <c r="S43" s="49">
        <v>0</v>
      </c>
      <c r="T43" s="49">
        <v>0</v>
      </c>
      <c r="U43" s="49">
        <v>0</v>
      </c>
      <c r="V43" s="49">
        <v>4598</v>
      </c>
      <c r="W43" s="49">
        <v>34</v>
      </c>
      <c r="X43" s="49">
        <v>116</v>
      </c>
      <c r="Y43" s="49">
        <v>0</v>
      </c>
      <c r="Z43" s="49">
        <v>150</v>
      </c>
      <c r="AA43" s="49">
        <v>106</v>
      </c>
      <c r="AB43" s="49">
        <v>13</v>
      </c>
      <c r="AC43" s="50">
        <v>16</v>
      </c>
      <c r="AD43" s="50">
        <v>6</v>
      </c>
      <c r="AE43" s="50">
        <v>4</v>
      </c>
      <c r="AF43" s="50">
        <v>0</v>
      </c>
      <c r="AG43" s="50">
        <v>12</v>
      </c>
      <c r="AH43" s="50">
        <v>0</v>
      </c>
      <c r="AI43" s="50">
        <v>13</v>
      </c>
      <c r="AJ43" s="50">
        <v>23</v>
      </c>
      <c r="AK43" s="50">
        <v>25</v>
      </c>
      <c r="AL43" s="50">
        <v>8</v>
      </c>
      <c r="AM43" s="50">
        <v>9</v>
      </c>
      <c r="AN43" s="50">
        <v>44</v>
      </c>
      <c r="AO43" s="51"/>
      <c r="AP43" s="49">
        <v>4868</v>
      </c>
      <c r="AQ43" s="49">
        <v>0</v>
      </c>
      <c r="AR43" s="35">
        <v>3.158559696778269</v>
      </c>
      <c r="AS43" s="36">
        <v>70.66666666666667</v>
      </c>
      <c r="AT43" s="36">
        <v>336.9130343230154</v>
      </c>
      <c r="AU43" s="36">
        <v>15.094339622641508</v>
      </c>
      <c r="AV43" s="43"/>
      <c r="AW43" s="43"/>
      <c r="AX43" s="43"/>
      <c r="AY43" s="43"/>
      <c r="AZ43" s="43"/>
      <c r="BA43" s="43"/>
    </row>
    <row r="44" spans="1:53" s="44" customFormat="1" ht="24" customHeight="1">
      <c r="A44" s="42" t="s">
        <v>84</v>
      </c>
      <c r="B44" s="42"/>
      <c r="C44" s="32"/>
      <c r="D44" s="49">
        <v>1949</v>
      </c>
      <c r="E44" s="49">
        <v>1949</v>
      </c>
      <c r="F44" s="49">
        <v>0</v>
      </c>
      <c r="G44" s="49">
        <v>1882</v>
      </c>
      <c r="H44" s="49">
        <v>16</v>
      </c>
      <c r="I44" s="49">
        <v>3</v>
      </c>
      <c r="J44" s="49">
        <v>17</v>
      </c>
      <c r="K44" s="49">
        <v>4</v>
      </c>
      <c r="L44" s="49">
        <v>8</v>
      </c>
      <c r="M44" s="49">
        <v>10</v>
      </c>
      <c r="N44" s="49">
        <v>3</v>
      </c>
      <c r="O44" s="49">
        <v>4</v>
      </c>
      <c r="P44" s="49">
        <v>0</v>
      </c>
      <c r="Q44" s="49">
        <v>1</v>
      </c>
      <c r="R44" s="49">
        <v>0</v>
      </c>
      <c r="S44" s="49">
        <v>0</v>
      </c>
      <c r="T44" s="49">
        <v>0</v>
      </c>
      <c r="U44" s="49">
        <v>0</v>
      </c>
      <c r="V44" s="49">
        <v>1882</v>
      </c>
      <c r="W44" s="49">
        <v>19</v>
      </c>
      <c r="X44" s="49">
        <v>47</v>
      </c>
      <c r="Y44" s="49">
        <v>0</v>
      </c>
      <c r="Z44" s="49">
        <v>66</v>
      </c>
      <c r="AA44" s="49">
        <v>55</v>
      </c>
      <c r="AB44" s="49">
        <v>13</v>
      </c>
      <c r="AC44" s="50">
        <v>8</v>
      </c>
      <c r="AD44" s="50">
        <v>1</v>
      </c>
      <c r="AE44" s="50">
        <v>1</v>
      </c>
      <c r="AF44" s="50">
        <v>0</v>
      </c>
      <c r="AG44" s="50">
        <v>7</v>
      </c>
      <c r="AH44" s="50">
        <v>0</v>
      </c>
      <c r="AI44" s="50">
        <v>7</v>
      </c>
      <c r="AJ44" s="50">
        <v>3</v>
      </c>
      <c r="AK44" s="50">
        <v>10</v>
      </c>
      <c r="AL44" s="50">
        <v>6</v>
      </c>
      <c r="AM44" s="50">
        <v>8</v>
      </c>
      <c r="AN44" s="50">
        <v>11</v>
      </c>
      <c r="AO44" s="51"/>
      <c r="AP44" s="49">
        <v>2181</v>
      </c>
      <c r="AQ44" s="49">
        <v>0</v>
      </c>
      <c r="AR44" s="35">
        <v>3.3863519753719857</v>
      </c>
      <c r="AS44" s="36">
        <v>83.33333333333333</v>
      </c>
      <c r="AT44" s="36">
        <v>410.4669061056952</v>
      </c>
      <c r="AU44" s="36">
        <v>14.545454545454545</v>
      </c>
      <c r="AV44" s="43"/>
      <c r="AW44" s="43"/>
      <c r="AX44" s="43"/>
      <c r="AY44" s="43"/>
      <c r="AZ44" s="43"/>
      <c r="BA44" s="43"/>
    </row>
    <row r="45" spans="1:53" s="44" customFormat="1" ht="24" customHeight="1">
      <c r="A45" s="42" t="s">
        <v>85</v>
      </c>
      <c r="B45" s="42"/>
      <c r="C45" s="32"/>
      <c r="D45" s="49">
        <v>1986</v>
      </c>
      <c r="E45" s="49">
        <v>1986</v>
      </c>
      <c r="F45" s="49">
        <v>0</v>
      </c>
      <c r="G45" s="49">
        <v>1945</v>
      </c>
      <c r="H45" s="49">
        <v>16</v>
      </c>
      <c r="I45" s="49">
        <v>1</v>
      </c>
      <c r="J45" s="49">
        <v>14</v>
      </c>
      <c r="K45" s="49">
        <v>2</v>
      </c>
      <c r="L45" s="49">
        <v>1</v>
      </c>
      <c r="M45" s="49">
        <v>3</v>
      </c>
      <c r="N45" s="49">
        <v>2</v>
      </c>
      <c r="O45" s="49">
        <v>1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1945</v>
      </c>
      <c r="W45" s="49">
        <v>16</v>
      </c>
      <c r="X45" s="49">
        <v>24</v>
      </c>
      <c r="Y45" s="49">
        <v>0</v>
      </c>
      <c r="Z45" s="49">
        <v>40</v>
      </c>
      <c r="AA45" s="49">
        <v>29</v>
      </c>
      <c r="AB45" s="49">
        <v>14</v>
      </c>
      <c r="AC45" s="50">
        <v>2</v>
      </c>
      <c r="AD45" s="50">
        <v>2</v>
      </c>
      <c r="AE45" s="50">
        <v>0</v>
      </c>
      <c r="AF45" s="50">
        <v>0</v>
      </c>
      <c r="AG45" s="50">
        <v>2</v>
      </c>
      <c r="AH45" s="50">
        <v>0</v>
      </c>
      <c r="AI45" s="50">
        <v>0</v>
      </c>
      <c r="AJ45" s="50">
        <v>2</v>
      </c>
      <c r="AK45" s="50">
        <v>5</v>
      </c>
      <c r="AL45" s="50">
        <v>3</v>
      </c>
      <c r="AM45" s="50">
        <v>3</v>
      </c>
      <c r="AN45" s="50">
        <v>11</v>
      </c>
      <c r="AO45" s="51"/>
      <c r="AP45" s="49">
        <v>2093</v>
      </c>
      <c r="AQ45" s="49">
        <v>0</v>
      </c>
      <c r="AR45" s="35">
        <v>2.014098690835851</v>
      </c>
      <c r="AS45" s="36">
        <v>72.5</v>
      </c>
      <c r="AT45" s="36">
        <v>100.70493454179255</v>
      </c>
      <c r="AU45" s="36">
        <v>6.8965517241379315</v>
      </c>
      <c r="AV45" s="43"/>
      <c r="AW45" s="43"/>
      <c r="AX45" s="43"/>
      <c r="AY45" s="43"/>
      <c r="AZ45" s="43"/>
      <c r="BA45" s="43"/>
    </row>
    <row r="46" spans="1:53" s="44" customFormat="1" ht="24" customHeight="1">
      <c r="A46" s="42" t="s">
        <v>86</v>
      </c>
      <c r="B46" s="42"/>
      <c r="C46" s="32"/>
      <c r="D46" s="49">
        <v>2014</v>
      </c>
      <c r="E46" s="49">
        <v>2014</v>
      </c>
      <c r="F46" s="49">
        <v>0</v>
      </c>
      <c r="G46" s="49">
        <v>1974</v>
      </c>
      <c r="H46" s="49">
        <v>8</v>
      </c>
      <c r="I46" s="49">
        <v>3</v>
      </c>
      <c r="J46" s="49">
        <v>12</v>
      </c>
      <c r="K46" s="49">
        <v>6</v>
      </c>
      <c r="L46" s="49">
        <v>2</v>
      </c>
      <c r="M46" s="49">
        <v>3</v>
      </c>
      <c r="N46" s="49">
        <v>2</v>
      </c>
      <c r="O46" s="49">
        <v>1</v>
      </c>
      <c r="P46" s="49">
        <v>0</v>
      </c>
      <c r="Q46" s="49">
        <v>2</v>
      </c>
      <c r="R46" s="49">
        <v>0</v>
      </c>
      <c r="S46" s="49">
        <v>0</v>
      </c>
      <c r="T46" s="49">
        <v>0</v>
      </c>
      <c r="U46" s="49">
        <v>0</v>
      </c>
      <c r="V46" s="49">
        <v>1974</v>
      </c>
      <c r="W46" s="49">
        <v>8</v>
      </c>
      <c r="X46" s="49">
        <v>31</v>
      </c>
      <c r="Y46" s="49">
        <v>0</v>
      </c>
      <c r="Z46" s="49">
        <v>39</v>
      </c>
      <c r="AA46" s="49">
        <v>29</v>
      </c>
      <c r="AB46" s="49">
        <v>8</v>
      </c>
      <c r="AC46" s="50">
        <v>2</v>
      </c>
      <c r="AD46" s="50">
        <v>2</v>
      </c>
      <c r="AE46" s="50">
        <v>0</v>
      </c>
      <c r="AF46" s="50">
        <v>0</v>
      </c>
      <c r="AG46" s="50">
        <v>2</v>
      </c>
      <c r="AH46" s="50">
        <v>3</v>
      </c>
      <c r="AI46" s="50">
        <v>1</v>
      </c>
      <c r="AJ46" s="50">
        <v>5</v>
      </c>
      <c r="AK46" s="50">
        <v>4</v>
      </c>
      <c r="AL46" s="50">
        <v>2</v>
      </c>
      <c r="AM46" s="50">
        <v>4</v>
      </c>
      <c r="AN46" s="50">
        <v>10</v>
      </c>
      <c r="AO46" s="51"/>
      <c r="AP46" s="49">
        <v>2115</v>
      </c>
      <c r="AQ46" s="49">
        <v>0</v>
      </c>
      <c r="AR46" s="35">
        <v>1.936444885799404</v>
      </c>
      <c r="AS46" s="36">
        <v>74.35897435897435</v>
      </c>
      <c r="AT46" s="36">
        <v>248.26216484607747</v>
      </c>
      <c r="AU46" s="36">
        <v>17.24137931034483</v>
      </c>
      <c r="AV46" s="43"/>
      <c r="AW46" s="43"/>
      <c r="AX46" s="43"/>
      <c r="AY46" s="43"/>
      <c r="AZ46" s="43"/>
      <c r="BA46" s="43"/>
    </row>
    <row r="47" spans="1:53" s="44" customFormat="1" ht="24" customHeight="1">
      <c r="A47" s="42" t="s">
        <v>87</v>
      </c>
      <c r="B47" s="42"/>
      <c r="C47" s="32"/>
      <c r="D47" s="49">
        <v>3051</v>
      </c>
      <c r="E47" s="49">
        <v>3051</v>
      </c>
      <c r="F47" s="49">
        <v>4</v>
      </c>
      <c r="G47" s="49">
        <v>3016</v>
      </c>
      <c r="H47" s="49">
        <v>13</v>
      </c>
      <c r="I47" s="49">
        <v>2</v>
      </c>
      <c r="J47" s="49">
        <v>5</v>
      </c>
      <c r="K47" s="49">
        <v>4</v>
      </c>
      <c r="L47" s="49">
        <v>1</v>
      </c>
      <c r="M47" s="49">
        <v>2</v>
      </c>
      <c r="N47" s="49">
        <v>2</v>
      </c>
      <c r="O47" s="49">
        <v>1</v>
      </c>
      <c r="P47" s="49">
        <v>0</v>
      </c>
      <c r="Q47" s="49">
        <v>0</v>
      </c>
      <c r="R47" s="49">
        <v>0</v>
      </c>
      <c r="S47" s="49">
        <v>4</v>
      </c>
      <c r="T47" s="49">
        <v>0</v>
      </c>
      <c r="U47" s="49">
        <v>0</v>
      </c>
      <c r="V47" s="49">
        <v>3016</v>
      </c>
      <c r="W47" s="49">
        <v>13</v>
      </c>
      <c r="X47" s="49">
        <v>17</v>
      </c>
      <c r="Y47" s="49">
        <v>4</v>
      </c>
      <c r="Z47" s="49">
        <v>34</v>
      </c>
      <c r="AA47" s="49">
        <v>24</v>
      </c>
      <c r="AB47" s="49">
        <v>5</v>
      </c>
      <c r="AC47" s="50">
        <v>3</v>
      </c>
      <c r="AD47" s="50">
        <v>3</v>
      </c>
      <c r="AE47" s="50">
        <v>2</v>
      </c>
      <c r="AF47" s="50">
        <v>0</v>
      </c>
      <c r="AG47" s="50">
        <v>1</v>
      </c>
      <c r="AH47" s="50">
        <v>0</v>
      </c>
      <c r="AI47" s="50">
        <v>1</v>
      </c>
      <c r="AJ47" s="50">
        <v>5</v>
      </c>
      <c r="AK47" s="50">
        <v>3</v>
      </c>
      <c r="AL47" s="50">
        <v>4</v>
      </c>
      <c r="AM47" s="50">
        <v>3</v>
      </c>
      <c r="AN47" s="50">
        <v>10</v>
      </c>
      <c r="AO47" s="51"/>
      <c r="AP47" s="49">
        <v>3264</v>
      </c>
      <c r="AQ47" s="49">
        <v>0</v>
      </c>
      <c r="AR47" s="35">
        <v>1.114388725008194</v>
      </c>
      <c r="AS47" s="36">
        <v>70.58823529411764</v>
      </c>
      <c r="AT47" s="36">
        <v>98.32841691248771</v>
      </c>
      <c r="AU47" s="36">
        <v>12.5</v>
      </c>
      <c r="AV47" s="43"/>
      <c r="AW47" s="43"/>
      <c r="AX47" s="43"/>
      <c r="AY47" s="43"/>
      <c r="AZ47" s="43"/>
      <c r="BA47" s="43"/>
    </row>
    <row r="48" spans="1:53" s="44" customFormat="1" ht="24" customHeight="1">
      <c r="A48" s="42" t="s">
        <v>88</v>
      </c>
      <c r="B48" s="42"/>
      <c r="C48" s="32"/>
      <c r="D48" s="49">
        <v>1464</v>
      </c>
      <c r="E48" s="49">
        <v>1464</v>
      </c>
      <c r="F48" s="49">
        <v>1</v>
      </c>
      <c r="G48" s="49">
        <v>1450</v>
      </c>
      <c r="H48" s="49">
        <v>4</v>
      </c>
      <c r="I48" s="49">
        <v>1</v>
      </c>
      <c r="J48" s="49">
        <v>6</v>
      </c>
      <c r="K48" s="49">
        <v>0</v>
      </c>
      <c r="L48" s="49">
        <v>1</v>
      </c>
      <c r="M48" s="49">
        <v>0</v>
      </c>
      <c r="N48" s="49">
        <v>0</v>
      </c>
      <c r="O48" s="49">
        <v>0</v>
      </c>
      <c r="P48" s="49">
        <v>0</v>
      </c>
      <c r="Q48" s="49">
        <v>1</v>
      </c>
      <c r="R48" s="49">
        <v>0</v>
      </c>
      <c r="S48" s="49">
        <v>0</v>
      </c>
      <c r="T48" s="49">
        <v>0</v>
      </c>
      <c r="U48" s="49">
        <v>0</v>
      </c>
      <c r="V48" s="49">
        <v>1450</v>
      </c>
      <c r="W48" s="49">
        <v>4</v>
      </c>
      <c r="X48" s="49">
        <v>9</v>
      </c>
      <c r="Y48" s="49">
        <v>0</v>
      </c>
      <c r="Z48" s="49">
        <v>13</v>
      </c>
      <c r="AA48" s="49">
        <v>12</v>
      </c>
      <c r="AB48" s="49">
        <v>8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  <c r="AI48" s="50">
        <v>1</v>
      </c>
      <c r="AJ48" s="50">
        <v>0</v>
      </c>
      <c r="AK48" s="50">
        <v>2</v>
      </c>
      <c r="AL48" s="50">
        <v>0</v>
      </c>
      <c r="AM48" s="50">
        <v>1</v>
      </c>
      <c r="AN48" s="50">
        <v>1</v>
      </c>
      <c r="AO48" s="51"/>
      <c r="AP48" s="49">
        <v>1530</v>
      </c>
      <c r="AQ48" s="49">
        <v>0</v>
      </c>
      <c r="AR48" s="35">
        <v>0.8879781420765027</v>
      </c>
      <c r="AS48" s="36">
        <v>92.3076923076923</v>
      </c>
      <c r="AT48" s="36">
        <v>0</v>
      </c>
      <c r="AU48" s="36">
        <v>0</v>
      </c>
      <c r="AV48" s="43"/>
      <c r="AW48" s="43"/>
      <c r="AX48" s="43"/>
      <c r="AY48" s="43"/>
      <c r="AZ48" s="43"/>
      <c r="BA48" s="43"/>
    </row>
    <row r="49" spans="1:53" s="44" customFormat="1" ht="24" customHeight="1">
      <c r="A49" s="42" t="s">
        <v>89</v>
      </c>
      <c r="B49" s="42"/>
      <c r="C49" s="32"/>
      <c r="D49" s="49">
        <v>1337</v>
      </c>
      <c r="E49" s="49">
        <v>1337</v>
      </c>
      <c r="F49" s="49">
        <v>3</v>
      </c>
      <c r="G49" s="49">
        <v>1317</v>
      </c>
      <c r="H49" s="49">
        <v>6</v>
      </c>
      <c r="I49" s="49">
        <v>1</v>
      </c>
      <c r="J49" s="49">
        <v>5</v>
      </c>
      <c r="K49" s="49">
        <v>2</v>
      </c>
      <c r="L49" s="49">
        <v>1</v>
      </c>
      <c r="M49" s="49">
        <v>0</v>
      </c>
      <c r="N49" s="49">
        <v>0</v>
      </c>
      <c r="O49" s="49">
        <v>1</v>
      </c>
      <c r="P49" s="49">
        <v>0</v>
      </c>
      <c r="Q49" s="49">
        <v>0</v>
      </c>
      <c r="R49" s="49">
        <v>0</v>
      </c>
      <c r="S49" s="49">
        <v>3</v>
      </c>
      <c r="T49" s="49">
        <v>0</v>
      </c>
      <c r="U49" s="49">
        <v>0</v>
      </c>
      <c r="V49" s="49">
        <v>1317</v>
      </c>
      <c r="W49" s="49">
        <v>7</v>
      </c>
      <c r="X49" s="49">
        <v>9</v>
      </c>
      <c r="Y49" s="49">
        <v>3</v>
      </c>
      <c r="Z49" s="49">
        <v>19</v>
      </c>
      <c r="AA49" s="49">
        <v>11</v>
      </c>
      <c r="AB49" s="49">
        <v>1</v>
      </c>
      <c r="AC49" s="50">
        <v>1</v>
      </c>
      <c r="AD49" s="50">
        <v>0</v>
      </c>
      <c r="AE49" s="50">
        <v>1</v>
      </c>
      <c r="AF49" s="50">
        <v>0</v>
      </c>
      <c r="AG49" s="50">
        <v>0</v>
      </c>
      <c r="AH49" s="50">
        <v>0</v>
      </c>
      <c r="AI49" s="50">
        <v>0</v>
      </c>
      <c r="AJ49" s="50">
        <v>2</v>
      </c>
      <c r="AK49" s="50">
        <v>2</v>
      </c>
      <c r="AL49" s="50">
        <v>4</v>
      </c>
      <c r="AM49" s="50">
        <v>1</v>
      </c>
      <c r="AN49" s="50">
        <v>8</v>
      </c>
      <c r="AO49" s="51"/>
      <c r="AP49" s="49">
        <v>1346</v>
      </c>
      <c r="AQ49" s="49">
        <v>0</v>
      </c>
      <c r="AR49" s="35">
        <v>1.4210919970082274</v>
      </c>
      <c r="AS49" s="36">
        <v>57.89473684210526</v>
      </c>
      <c r="AT49" s="36">
        <v>74.79431563201196</v>
      </c>
      <c r="AU49" s="36">
        <v>9.090909090909092</v>
      </c>
      <c r="AV49" s="43"/>
      <c r="AW49" s="43"/>
      <c r="AX49" s="43"/>
      <c r="AY49" s="43"/>
      <c r="AZ49" s="43"/>
      <c r="BA49" s="43"/>
    </row>
    <row r="50" spans="1:53" s="44" customFormat="1" ht="24" customHeight="1">
      <c r="A50" s="42" t="s">
        <v>90</v>
      </c>
      <c r="B50" s="42"/>
      <c r="C50" s="32"/>
      <c r="D50" s="49">
        <v>652</v>
      </c>
      <c r="E50" s="49">
        <v>652</v>
      </c>
      <c r="F50" s="49">
        <v>0</v>
      </c>
      <c r="G50" s="49">
        <v>643</v>
      </c>
      <c r="H50" s="49">
        <v>3</v>
      </c>
      <c r="I50" s="49">
        <v>0</v>
      </c>
      <c r="J50" s="49">
        <v>2</v>
      </c>
      <c r="K50" s="49">
        <v>1</v>
      </c>
      <c r="L50" s="49">
        <v>0</v>
      </c>
      <c r="M50" s="49">
        <v>0</v>
      </c>
      <c r="N50" s="49">
        <v>1</v>
      </c>
      <c r="O50" s="49">
        <v>1</v>
      </c>
      <c r="P50" s="49">
        <v>0</v>
      </c>
      <c r="Q50" s="49">
        <v>1</v>
      </c>
      <c r="R50" s="49">
        <v>0</v>
      </c>
      <c r="S50" s="49">
        <v>0</v>
      </c>
      <c r="T50" s="49">
        <v>0</v>
      </c>
      <c r="U50" s="49">
        <v>0</v>
      </c>
      <c r="V50" s="49">
        <v>643</v>
      </c>
      <c r="W50" s="49">
        <v>3</v>
      </c>
      <c r="X50" s="49">
        <v>6</v>
      </c>
      <c r="Y50" s="49">
        <v>0</v>
      </c>
      <c r="Z50" s="49">
        <v>9</v>
      </c>
      <c r="AA50" s="49">
        <v>7</v>
      </c>
      <c r="AB50" s="49">
        <v>1</v>
      </c>
      <c r="AC50" s="50">
        <v>2</v>
      </c>
      <c r="AD50" s="50">
        <v>1</v>
      </c>
      <c r="AE50" s="50">
        <v>0</v>
      </c>
      <c r="AF50" s="50">
        <v>0</v>
      </c>
      <c r="AG50" s="50">
        <v>2</v>
      </c>
      <c r="AH50" s="50">
        <v>0</v>
      </c>
      <c r="AI50" s="50">
        <v>0</v>
      </c>
      <c r="AJ50" s="50">
        <v>0</v>
      </c>
      <c r="AK50" s="50">
        <v>0</v>
      </c>
      <c r="AL50" s="50">
        <v>3</v>
      </c>
      <c r="AM50" s="50">
        <v>1</v>
      </c>
      <c r="AN50" s="50">
        <v>2</v>
      </c>
      <c r="AO50" s="51"/>
      <c r="AP50" s="49">
        <v>651</v>
      </c>
      <c r="AQ50" s="49">
        <v>0</v>
      </c>
      <c r="AR50" s="35">
        <v>1.3803680981595092</v>
      </c>
      <c r="AS50" s="36">
        <v>77.77777777777779</v>
      </c>
      <c r="AT50" s="36">
        <v>306.7484662576687</v>
      </c>
      <c r="AU50" s="36">
        <v>28.57142857142857</v>
      </c>
      <c r="AV50" s="43"/>
      <c r="AW50" s="43"/>
      <c r="AX50" s="43"/>
      <c r="AY50" s="43"/>
      <c r="AZ50" s="43"/>
      <c r="BA50" s="43"/>
    </row>
    <row r="51" spans="1:53" s="44" customFormat="1" ht="24" customHeight="1" thickBot="1">
      <c r="A51" s="45" t="s">
        <v>91</v>
      </c>
      <c r="B51" s="45"/>
      <c r="C51" s="52"/>
      <c r="D51" s="53">
        <v>345</v>
      </c>
      <c r="E51" s="53">
        <v>345</v>
      </c>
      <c r="F51" s="53">
        <v>1</v>
      </c>
      <c r="G51" s="53">
        <v>339</v>
      </c>
      <c r="H51" s="53">
        <v>0</v>
      </c>
      <c r="I51" s="53">
        <v>1</v>
      </c>
      <c r="J51" s="53">
        <v>0</v>
      </c>
      <c r="K51" s="53">
        <v>0</v>
      </c>
      <c r="L51" s="53">
        <v>1</v>
      </c>
      <c r="M51" s="53">
        <v>0</v>
      </c>
      <c r="N51" s="53">
        <v>2</v>
      </c>
      <c r="O51" s="53">
        <v>0</v>
      </c>
      <c r="P51" s="53">
        <v>0</v>
      </c>
      <c r="Q51" s="53">
        <v>1</v>
      </c>
      <c r="R51" s="53">
        <v>0</v>
      </c>
      <c r="S51" s="53">
        <v>1</v>
      </c>
      <c r="T51" s="53">
        <v>0</v>
      </c>
      <c r="U51" s="53">
        <v>2</v>
      </c>
      <c r="V51" s="53">
        <v>338</v>
      </c>
      <c r="W51" s="53">
        <v>0</v>
      </c>
      <c r="X51" s="53">
        <v>6</v>
      </c>
      <c r="Y51" s="53">
        <v>1</v>
      </c>
      <c r="Z51" s="53">
        <v>7</v>
      </c>
      <c r="AA51" s="53">
        <v>3</v>
      </c>
      <c r="AB51" s="53">
        <v>1</v>
      </c>
      <c r="AC51" s="54">
        <v>0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54">
        <v>0</v>
      </c>
      <c r="AL51" s="54">
        <v>0</v>
      </c>
      <c r="AM51" s="54">
        <v>2</v>
      </c>
      <c r="AN51" s="54">
        <v>4</v>
      </c>
      <c r="AO51" s="55"/>
      <c r="AP51" s="53">
        <v>399</v>
      </c>
      <c r="AQ51" s="53">
        <v>0</v>
      </c>
      <c r="AR51" s="48">
        <v>2.0289855072463765</v>
      </c>
      <c r="AS51" s="47">
        <v>42.857142857142854</v>
      </c>
      <c r="AT51" s="47">
        <v>0</v>
      </c>
      <c r="AU51" s="47">
        <v>0</v>
      </c>
      <c r="AV51" s="43"/>
      <c r="AW51" s="43"/>
      <c r="AX51" s="43"/>
      <c r="AY51" s="43"/>
      <c r="AZ51" s="43"/>
      <c r="BA51" s="43"/>
    </row>
    <row r="52" spans="1:53" s="44" customFormat="1" ht="24" customHeight="1" thickTop="1">
      <c r="A52" s="304" t="s">
        <v>92</v>
      </c>
      <c r="B52" s="305"/>
      <c r="C52" s="116"/>
      <c r="D52" s="117">
        <v>32692</v>
      </c>
      <c r="E52" s="117">
        <v>32694</v>
      </c>
      <c r="F52" s="117">
        <v>13</v>
      </c>
      <c r="G52" s="117">
        <v>31621</v>
      </c>
      <c r="H52" s="117">
        <v>274</v>
      </c>
      <c r="I52" s="117">
        <v>45</v>
      </c>
      <c r="J52" s="117">
        <v>395</v>
      </c>
      <c r="K52" s="117">
        <v>139</v>
      </c>
      <c r="L52" s="117">
        <v>100</v>
      </c>
      <c r="M52" s="117">
        <v>52</v>
      </c>
      <c r="N52" s="117">
        <v>25</v>
      </c>
      <c r="O52" s="117">
        <v>14</v>
      </c>
      <c r="P52" s="117">
        <v>2</v>
      </c>
      <c r="Q52" s="117">
        <v>7</v>
      </c>
      <c r="R52" s="117">
        <v>0</v>
      </c>
      <c r="S52" s="117">
        <v>11</v>
      </c>
      <c r="T52" s="117">
        <v>0</v>
      </c>
      <c r="U52" s="117">
        <v>3</v>
      </c>
      <c r="V52" s="117">
        <v>31620</v>
      </c>
      <c r="W52" s="117">
        <v>287</v>
      </c>
      <c r="X52" s="117">
        <v>767</v>
      </c>
      <c r="Y52" s="117">
        <v>11</v>
      </c>
      <c r="Z52" s="117">
        <v>1065</v>
      </c>
      <c r="AA52" s="117">
        <v>726</v>
      </c>
      <c r="AB52" s="117">
        <v>133</v>
      </c>
      <c r="AC52" s="117">
        <v>69</v>
      </c>
      <c r="AD52" s="117">
        <v>26</v>
      </c>
      <c r="AE52" s="117">
        <v>8</v>
      </c>
      <c r="AF52" s="117">
        <v>0</v>
      </c>
      <c r="AG52" s="117">
        <v>61</v>
      </c>
      <c r="AH52" s="117">
        <v>4</v>
      </c>
      <c r="AI52" s="117">
        <v>55</v>
      </c>
      <c r="AJ52" s="117">
        <v>116</v>
      </c>
      <c r="AK52" s="117">
        <v>185</v>
      </c>
      <c r="AL52" s="117">
        <v>77</v>
      </c>
      <c r="AM52" s="117">
        <v>89</v>
      </c>
      <c r="AN52" s="117">
        <v>339</v>
      </c>
      <c r="AO52" s="116"/>
      <c r="AP52" s="117">
        <v>35856</v>
      </c>
      <c r="AQ52" s="117">
        <v>0</v>
      </c>
      <c r="AR52" s="168">
        <v>3.257677719319711</v>
      </c>
      <c r="AS52" s="115">
        <v>68.16901408450704</v>
      </c>
      <c r="AT52" s="115">
        <v>223.2962192585342</v>
      </c>
      <c r="AU52" s="115">
        <v>10.055096418732782</v>
      </c>
      <c r="AV52" s="43"/>
      <c r="AW52" s="43"/>
      <c r="AX52" s="43"/>
      <c r="AY52" s="43"/>
      <c r="AZ52" s="43"/>
      <c r="BA52" s="43"/>
    </row>
    <row r="53" spans="1:45" ht="24" customHeight="1">
      <c r="A53" s="130" t="s">
        <v>93</v>
      </c>
      <c r="AR53" s="129"/>
      <c r="AS53" s="128"/>
    </row>
    <row r="54" spans="1:47" ht="24" customHeight="1">
      <c r="A54" s="130"/>
      <c r="AR54" s="129"/>
      <c r="AS54" s="128"/>
      <c r="AU54" s="119"/>
    </row>
    <row r="55" spans="1:47" s="130" customFormat="1" ht="24.75" customHeight="1">
      <c r="A55" s="112" t="s">
        <v>95</v>
      </c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AK55" s="29"/>
      <c r="AL55" s="306">
        <v>40999</v>
      </c>
      <c r="AM55" s="307"/>
      <c r="AN55" s="307"/>
      <c r="AO55" s="307"/>
      <c r="AP55" s="307"/>
      <c r="AQ55" s="307"/>
      <c r="AR55" s="307"/>
      <c r="AS55" s="307"/>
      <c r="AT55" s="307"/>
      <c r="AU55" s="307"/>
    </row>
    <row r="56" spans="1:47" s="132" customFormat="1" ht="34.5" customHeight="1">
      <c r="A56" s="287" t="s">
        <v>77</v>
      </c>
      <c r="B56" s="288"/>
      <c r="C56" s="277" t="s">
        <v>103</v>
      </c>
      <c r="D56" s="277" t="s">
        <v>104</v>
      </c>
      <c r="E56" s="277" t="s">
        <v>107</v>
      </c>
      <c r="F56" s="309" t="s">
        <v>129</v>
      </c>
      <c r="G56" s="274" t="s">
        <v>109</v>
      </c>
      <c r="H56" s="275"/>
      <c r="I56" s="275"/>
      <c r="J56" s="275"/>
      <c r="K56" s="275"/>
      <c r="L56" s="275"/>
      <c r="M56" s="275"/>
      <c r="N56" s="276"/>
      <c r="O56" s="274" t="s">
        <v>116</v>
      </c>
      <c r="P56" s="275"/>
      <c r="Q56" s="276"/>
      <c r="R56" s="283" t="s">
        <v>120</v>
      </c>
      <c r="S56" s="284"/>
      <c r="T56" s="274" t="s">
        <v>123</v>
      </c>
      <c r="U56" s="276"/>
      <c r="V56" s="274" t="s">
        <v>125</v>
      </c>
      <c r="W56" s="275"/>
      <c r="X56" s="275"/>
      <c r="Y56" s="276"/>
      <c r="Z56" s="277" t="s">
        <v>1</v>
      </c>
      <c r="AA56" s="277" t="s">
        <v>2</v>
      </c>
      <c r="AB56" s="274" t="s">
        <v>3</v>
      </c>
      <c r="AC56" s="275"/>
      <c r="AD56" s="275"/>
      <c r="AE56" s="275"/>
      <c r="AF56" s="275"/>
      <c r="AG56" s="275"/>
      <c r="AH56" s="275"/>
      <c r="AI56" s="275"/>
      <c r="AJ56" s="275"/>
      <c r="AK56" s="275"/>
      <c r="AL56" s="276"/>
      <c r="AM56" s="266" t="s">
        <v>4</v>
      </c>
      <c r="AN56" s="266" t="s">
        <v>5</v>
      </c>
      <c r="AO56" s="269" t="s">
        <v>6</v>
      </c>
      <c r="AP56" s="272" t="s">
        <v>134</v>
      </c>
      <c r="AQ56" s="273"/>
      <c r="AR56" s="269" t="s">
        <v>8</v>
      </c>
      <c r="AS56" s="266" t="s">
        <v>9</v>
      </c>
      <c r="AT56" s="266" t="s">
        <v>10</v>
      </c>
      <c r="AU56" s="266" t="s">
        <v>11</v>
      </c>
    </row>
    <row r="57" spans="1:47" s="132" customFormat="1" ht="34.5" customHeight="1">
      <c r="A57" s="289"/>
      <c r="B57" s="290"/>
      <c r="C57" s="278"/>
      <c r="D57" s="278"/>
      <c r="E57" s="278"/>
      <c r="F57" s="312"/>
      <c r="G57" s="260" t="s">
        <v>110</v>
      </c>
      <c r="H57" s="260" t="s">
        <v>139</v>
      </c>
      <c r="I57" s="260" t="s">
        <v>140</v>
      </c>
      <c r="J57" s="260" t="s">
        <v>111</v>
      </c>
      <c r="K57" s="257" t="s">
        <v>130</v>
      </c>
      <c r="L57" s="260" t="s">
        <v>131</v>
      </c>
      <c r="M57" s="260" t="s">
        <v>114</v>
      </c>
      <c r="N57" s="260" t="s">
        <v>115</v>
      </c>
      <c r="O57" s="257" t="s">
        <v>117</v>
      </c>
      <c r="P57" s="260" t="s">
        <v>118</v>
      </c>
      <c r="Q57" s="257" t="s">
        <v>119</v>
      </c>
      <c r="R57" s="257" t="s">
        <v>121</v>
      </c>
      <c r="S57" s="260" t="s">
        <v>122</v>
      </c>
      <c r="T57" s="263" t="s">
        <v>156</v>
      </c>
      <c r="U57" s="263" t="s">
        <v>124</v>
      </c>
      <c r="V57" s="208" t="s">
        <v>126</v>
      </c>
      <c r="W57" s="263" t="s">
        <v>132</v>
      </c>
      <c r="X57" s="208" t="s">
        <v>128</v>
      </c>
      <c r="Y57" s="263" t="s">
        <v>122</v>
      </c>
      <c r="Z57" s="278"/>
      <c r="AA57" s="278"/>
      <c r="AB57" s="102" t="s">
        <v>12</v>
      </c>
      <c r="AC57" s="169" t="s">
        <v>147</v>
      </c>
      <c r="AD57" s="172"/>
      <c r="AE57" s="185"/>
      <c r="AF57" s="150"/>
      <c r="AG57" s="153"/>
      <c r="AH57" s="280" t="s">
        <v>146</v>
      </c>
      <c r="AI57" s="274" t="s">
        <v>13</v>
      </c>
      <c r="AJ57" s="275"/>
      <c r="AK57" s="276"/>
      <c r="AL57" s="102" t="s">
        <v>14</v>
      </c>
      <c r="AM57" s="267"/>
      <c r="AN57" s="267"/>
      <c r="AO57" s="270"/>
      <c r="AP57" s="263" t="s">
        <v>135</v>
      </c>
      <c r="AQ57" s="208" t="s">
        <v>136</v>
      </c>
      <c r="AR57" s="270"/>
      <c r="AS57" s="267"/>
      <c r="AT57" s="267"/>
      <c r="AU57" s="267"/>
    </row>
    <row r="58" spans="1:47" s="132" customFormat="1" ht="34.5" customHeight="1">
      <c r="A58" s="289"/>
      <c r="B58" s="290"/>
      <c r="C58" s="278"/>
      <c r="D58" s="278"/>
      <c r="E58" s="278"/>
      <c r="F58" s="312"/>
      <c r="G58" s="261"/>
      <c r="H58" s="261"/>
      <c r="I58" s="261"/>
      <c r="J58" s="261"/>
      <c r="K58" s="258"/>
      <c r="L58" s="261"/>
      <c r="M58" s="261"/>
      <c r="N58" s="261"/>
      <c r="O58" s="258"/>
      <c r="P58" s="261"/>
      <c r="Q58" s="258"/>
      <c r="R58" s="258"/>
      <c r="S58" s="261"/>
      <c r="T58" s="264"/>
      <c r="U58" s="264"/>
      <c r="V58" s="209"/>
      <c r="W58" s="264"/>
      <c r="X58" s="209"/>
      <c r="Y58" s="264"/>
      <c r="Z58" s="278"/>
      <c r="AA58" s="278"/>
      <c r="AB58" s="101" t="s">
        <v>15</v>
      </c>
      <c r="AC58" s="162"/>
      <c r="AD58" s="185" t="s">
        <v>148</v>
      </c>
      <c r="AE58" s="185"/>
      <c r="AF58" s="150"/>
      <c r="AG58" s="151"/>
      <c r="AH58" s="281"/>
      <c r="AI58" s="102" t="s">
        <v>16</v>
      </c>
      <c r="AJ58" s="102" t="s">
        <v>17</v>
      </c>
      <c r="AK58" s="101" t="s">
        <v>18</v>
      </c>
      <c r="AL58" s="101" t="s">
        <v>19</v>
      </c>
      <c r="AM58" s="267"/>
      <c r="AN58" s="267"/>
      <c r="AO58" s="270"/>
      <c r="AP58" s="264"/>
      <c r="AQ58" s="209"/>
      <c r="AR58" s="270"/>
      <c r="AS58" s="267"/>
      <c r="AT58" s="267"/>
      <c r="AU58" s="267"/>
    </row>
    <row r="59" spans="1:47" s="132" customFormat="1" ht="34.5" customHeight="1">
      <c r="A59" s="289"/>
      <c r="B59" s="290"/>
      <c r="C59" s="278"/>
      <c r="D59" s="278"/>
      <c r="E59" s="278"/>
      <c r="F59" s="312"/>
      <c r="G59" s="261"/>
      <c r="H59" s="261"/>
      <c r="I59" s="261"/>
      <c r="J59" s="261"/>
      <c r="K59" s="258"/>
      <c r="L59" s="261"/>
      <c r="M59" s="261"/>
      <c r="N59" s="261"/>
      <c r="O59" s="258"/>
      <c r="P59" s="261"/>
      <c r="Q59" s="258"/>
      <c r="R59" s="258"/>
      <c r="S59" s="261"/>
      <c r="T59" s="264"/>
      <c r="U59" s="264"/>
      <c r="V59" s="209"/>
      <c r="W59" s="264"/>
      <c r="X59" s="209"/>
      <c r="Y59" s="264"/>
      <c r="Z59" s="278"/>
      <c r="AA59" s="278"/>
      <c r="AB59" s="101" t="s">
        <v>21</v>
      </c>
      <c r="AC59" s="160"/>
      <c r="AD59" s="134"/>
      <c r="AE59" s="159" t="s">
        <v>149</v>
      </c>
      <c r="AF59" s="161"/>
      <c r="AG59" s="133" t="s">
        <v>22</v>
      </c>
      <c r="AH59" s="281"/>
      <c r="AI59" s="101"/>
      <c r="AJ59" s="101" t="s">
        <v>23</v>
      </c>
      <c r="AK59" s="101"/>
      <c r="AL59" s="101" t="s">
        <v>24</v>
      </c>
      <c r="AM59" s="267"/>
      <c r="AN59" s="267"/>
      <c r="AO59" s="270"/>
      <c r="AP59" s="264"/>
      <c r="AQ59" s="209"/>
      <c r="AR59" s="270"/>
      <c r="AS59" s="267"/>
      <c r="AT59" s="267"/>
      <c r="AU59" s="267"/>
    </row>
    <row r="60" spans="1:47" s="132" customFormat="1" ht="34.5" customHeight="1">
      <c r="A60" s="289"/>
      <c r="B60" s="290"/>
      <c r="C60" s="278"/>
      <c r="D60" s="278"/>
      <c r="E60" s="278"/>
      <c r="F60" s="312"/>
      <c r="G60" s="261"/>
      <c r="H60" s="261"/>
      <c r="I60" s="261"/>
      <c r="J60" s="261"/>
      <c r="K60" s="258"/>
      <c r="L60" s="261"/>
      <c r="M60" s="261"/>
      <c r="N60" s="261"/>
      <c r="O60" s="258"/>
      <c r="P60" s="261"/>
      <c r="Q60" s="258"/>
      <c r="R60" s="258"/>
      <c r="S60" s="261"/>
      <c r="T60" s="264"/>
      <c r="U60" s="264"/>
      <c r="V60" s="209"/>
      <c r="W60" s="264"/>
      <c r="X60" s="209"/>
      <c r="Y60" s="264"/>
      <c r="Z60" s="278"/>
      <c r="AA60" s="278"/>
      <c r="AB60" s="101" t="s">
        <v>25</v>
      </c>
      <c r="AC60" s="120"/>
      <c r="AD60" s="134"/>
      <c r="AE60" s="135"/>
      <c r="AF60" s="105" t="s">
        <v>27</v>
      </c>
      <c r="AG60" s="136" t="s">
        <v>28</v>
      </c>
      <c r="AH60" s="281"/>
      <c r="AI60" s="101" t="s">
        <v>29</v>
      </c>
      <c r="AJ60" s="101" t="s">
        <v>29</v>
      </c>
      <c r="AK60" s="101" t="s">
        <v>29</v>
      </c>
      <c r="AL60" s="101"/>
      <c r="AM60" s="267"/>
      <c r="AN60" s="267"/>
      <c r="AO60" s="270"/>
      <c r="AP60" s="264"/>
      <c r="AQ60" s="209"/>
      <c r="AR60" s="270"/>
      <c r="AS60" s="267"/>
      <c r="AT60" s="267"/>
      <c r="AU60" s="267"/>
    </row>
    <row r="61" spans="1:47" s="132" customFormat="1" ht="34.5" customHeight="1">
      <c r="A61" s="291"/>
      <c r="B61" s="292"/>
      <c r="C61" s="279"/>
      <c r="D61" s="279"/>
      <c r="E61" s="279"/>
      <c r="F61" s="313"/>
      <c r="G61" s="262"/>
      <c r="H61" s="262"/>
      <c r="I61" s="262"/>
      <c r="J61" s="262"/>
      <c r="K61" s="259"/>
      <c r="L61" s="262"/>
      <c r="M61" s="262"/>
      <c r="N61" s="262"/>
      <c r="O61" s="259"/>
      <c r="P61" s="262"/>
      <c r="Q61" s="259"/>
      <c r="R61" s="259"/>
      <c r="S61" s="262"/>
      <c r="T61" s="265"/>
      <c r="U61" s="265"/>
      <c r="V61" s="210"/>
      <c r="W61" s="265"/>
      <c r="X61" s="210"/>
      <c r="Y61" s="265"/>
      <c r="Z61" s="279"/>
      <c r="AA61" s="279"/>
      <c r="AB61" s="108"/>
      <c r="AC61" s="121"/>
      <c r="AD61" s="137"/>
      <c r="AE61" s="138"/>
      <c r="AF61" s="111" t="s">
        <v>26</v>
      </c>
      <c r="AG61" s="139"/>
      <c r="AH61" s="282"/>
      <c r="AI61" s="108"/>
      <c r="AJ61" s="108"/>
      <c r="AK61" s="110"/>
      <c r="AL61" s="108"/>
      <c r="AM61" s="268"/>
      <c r="AN61" s="268"/>
      <c r="AO61" s="271"/>
      <c r="AP61" s="265"/>
      <c r="AQ61" s="210"/>
      <c r="AR61" s="271"/>
      <c r="AS61" s="268"/>
      <c r="AT61" s="268"/>
      <c r="AU61" s="268"/>
    </row>
    <row r="62" spans="1:44" s="130" customFormat="1" ht="24" customHeight="1">
      <c r="A62" s="140"/>
      <c r="B62" s="141"/>
      <c r="C62" s="141"/>
      <c r="D62" s="142"/>
      <c r="AR62" s="143"/>
    </row>
    <row r="63" spans="1:47" ht="24" customHeight="1">
      <c r="A63" s="30" t="s">
        <v>78</v>
      </c>
      <c r="B63" s="31"/>
      <c r="C63" s="32"/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50">
        <v>0</v>
      </c>
      <c r="AD63" s="50">
        <v>0</v>
      </c>
      <c r="AE63" s="50">
        <v>0</v>
      </c>
      <c r="AF63" s="50">
        <v>0</v>
      </c>
      <c r="AG63" s="50">
        <v>0</v>
      </c>
      <c r="AH63" s="50">
        <v>0</v>
      </c>
      <c r="AI63" s="50">
        <v>0</v>
      </c>
      <c r="AJ63" s="50">
        <v>0</v>
      </c>
      <c r="AK63" s="50">
        <v>0</v>
      </c>
      <c r="AL63" s="50">
        <v>0</v>
      </c>
      <c r="AM63" s="50">
        <v>0</v>
      </c>
      <c r="AN63" s="50">
        <v>0</v>
      </c>
      <c r="AO63" s="51"/>
      <c r="AP63" s="49">
        <v>0</v>
      </c>
      <c r="AQ63" s="49">
        <v>0</v>
      </c>
      <c r="AR63" s="35">
        <v>0</v>
      </c>
      <c r="AS63" s="36">
        <v>0</v>
      </c>
      <c r="AT63" s="36">
        <v>0</v>
      </c>
      <c r="AU63" s="36">
        <v>0</v>
      </c>
    </row>
    <row r="64" spans="1:47" ht="24" customHeight="1">
      <c r="A64" s="37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8"/>
      <c r="AQ64" s="38"/>
      <c r="AR64" s="40"/>
      <c r="AS64" s="41"/>
      <c r="AT64" s="41"/>
      <c r="AU64" s="41"/>
    </row>
    <row r="65" spans="1:53" s="44" customFormat="1" ht="24" customHeight="1">
      <c r="A65" s="42" t="s">
        <v>79</v>
      </c>
      <c r="B65" s="42"/>
      <c r="C65" s="32"/>
      <c r="D65" s="49">
        <v>225</v>
      </c>
      <c r="E65" s="49">
        <v>225</v>
      </c>
      <c r="F65" s="49">
        <v>0</v>
      </c>
      <c r="G65" s="49">
        <v>205</v>
      </c>
      <c r="H65" s="49">
        <v>4</v>
      </c>
      <c r="I65" s="49">
        <v>0</v>
      </c>
      <c r="J65" s="49">
        <v>16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205</v>
      </c>
      <c r="W65" s="49">
        <v>4</v>
      </c>
      <c r="X65" s="49">
        <v>16</v>
      </c>
      <c r="Y65" s="49">
        <v>0</v>
      </c>
      <c r="Z65" s="49">
        <v>20</v>
      </c>
      <c r="AA65" s="49">
        <v>11</v>
      </c>
      <c r="AB65" s="49">
        <v>0</v>
      </c>
      <c r="AC65" s="50">
        <v>0</v>
      </c>
      <c r="AD65" s="50">
        <v>0</v>
      </c>
      <c r="AE65" s="50">
        <v>0</v>
      </c>
      <c r="AF65" s="50">
        <v>0</v>
      </c>
      <c r="AG65" s="50">
        <v>0</v>
      </c>
      <c r="AH65" s="50">
        <v>0</v>
      </c>
      <c r="AI65" s="50">
        <v>0</v>
      </c>
      <c r="AJ65" s="50">
        <v>1</v>
      </c>
      <c r="AK65" s="50">
        <v>3</v>
      </c>
      <c r="AL65" s="50">
        <v>0</v>
      </c>
      <c r="AM65" s="50">
        <v>7</v>
      </c>
      <c r="AN65" s="50">
        <v>9</v>
      </c>
      <c r="AO65" s="51"/>
      <c r="AP65" s="49">
        <v>188</v>
      </c>
      <c r="AQ65" s="49">
        <v>116</v>
      </c>
      <c r="AR65" s="35">
        <v>8.88888888888889</v>
      </c>
      <c r="AS65" s="36">
        <v>55</v>
      </c>
      <c r="AT65" s="36">
        <v>0</v>
      </c>
      <c r="AU65" s="36">
        <v>0</v>
      </c>
      <c r="AV65" s="43"/>
      <c r="AW65" s="43"/>
      <c r="AX65" s="43"/>
      <c r="AY65" s="43"/>
      <c r="AZ65" s="43"/>
      <c r="BA65" s="43"/>
    </row>
    <row r="66" spans="1:53" s="44" customFormat="1" ht="24" customHeight="1">
      <c r="A66" s="42" t="s">
        <v>80</v>
      </c>
      <c r="B66" s="42"/>
      <c r="C66" s="32"/>
      <c r="D66" s="49">
        <v>979</v>
      </c>
      <c r="E66" s="49">
        <v>979</v>
      </c>
      <c r="F66" s="49">
        <v>0</v>
      </c>
      <c r="G66" s="49">
        <v>928</v>
      </c>
      <c r="H66" s="49">
        <v>17</v>
      </c>
      <c r="I66" s="49">
        <v>3</v>
      </c>
      <c r="J66" s="49">
        <v>21</v>
      </c>
      <c r="K66" s="49">
        <v>5</v>
      </c>
      <c r="L66" s="49">
        <v>3</v>
      </c>
      <c r="M66" s="49">
        <v>2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  <c r="V66" s="49">
        <v>928</v>
      </c>
      <c r="W66" s="49">
        <v>18</v>
      </c>
      <c r="X66" s="49">
        <v>33</v>
      </c>
      <c r="Y66" s="49">
        <v>0</v>
      </c>
      <c r="Z66" s="49">
        <v>51</v>
      </c>
      <c r="AA66" s="49">
        <v>37</v>
      </c>
      <c r="AB66" s="49">
        <v>6</v>
      </c>
      <c r="AC66" s="50">
        <v>4</v>
      </c>
      <c r="AD66" s="50">
        <v>1</v>
      </c>
      <c r="AE66" s="50">
        <v>0</v>
      </c>
      <c r="AF66" s="50">
        <v>0</v>
      </c>
      <c r="AG66" s="50">
        <v>4</v>
      </c>
      <c r="AH66" s="50">
        <v>0</v>
      </c>
      <c r="AI66" s="50">
        <v>3</v>
      </c>
      <c r="AJ66" s="50">
        <v>6</v>
      </c>
      <c r="AK66" s="50">
        <v>7</v>
      </c>
      <c r="AL66" s="50">
        <v>3</v>
      </c>
      <c r="AM66" s="50">
        <v>8</v>
      </c>
      <c r="AN66" s="50">
        <v>14</v>
      </c>
      <c r="AO66" s="51"/>
      <c r="AP66" s="49">
        <v>840</v>
      </c>
      <c r="AQ66" s="49">
        <v>389</v>
      </c>
      <c r="AR66" s="35">
        <v>5.2093973442288055</v>
      </c>
      <c r="AS66" s="36">
        <v>72.54901960784314</v>
      </c>
      <c r="AT66" s="36">
        <v>408.58018386108273</v>
      </c>
      <c r="AU66" s="36">
        <v>10.81081081081081</v>
      </c>
      <c r="AV66" s="43"/>
      <c r="AW66" s="43"/>
      <c r="AX66" s="43"/>
      <c r="AY66" s="43"/>
      <c r="AZ66" s="43"/>
      <c r="BA66" s="43"/>
    </row>
    <row r="67" spans="1:53" s="44" customFormat="1" ht="24" customHeight="1">
      <c r="A67" s="42" t="s">
        <v>81</v>
      </c>
      <c r="B67" s="42"/>
      <c r="C67" s="32"/>
      <c r="D67" s="49">
        <v>2041</v>
      </c>
      <c r="E67" s="49">
        <v>2041</v>
      </c>
      <c r="F67" s="49">
        <v>0</v>
      </c>
      <c r="G67" s="49">
        <v>1970</v>
      </c>
      <c r="H67" s="49">
        <v>18</v>
      </c>
      <c r="I67" s="49">
        <v>2</v>
      </c>
      <c r="J67" s="49">
        <v>25</v>
      </c>
      <c r="K67" s="49">
        <v>14</v>
      </c>
      <c r="L67" s="49">
        <v>9</v>
      </c>
      <c r="M67" s="49">
        <v>2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1</v>
      </c>
      <c r="T67" s="49">
        <v>0</v>
      </c>
      <c r="U67" s="49">
        <v>0</v>
      </c>
      <c r="V67" s="49">
        <v>1970</v>
      </c>
      <c r="W67" s="49">
        <v>20</v>
      </c>
      <c r="X67" s="49">
        <v>50</v>
      </c>
      <c r="Y67" s="49">
        <v>1</v>
      </c>
      <c r="Z67" s="49">
        <v>71</v>
      </c>
      <c r="AA67" s="49">
        <v>56</v>
      </c>
      <c r="AB67" s="49">
        <v>14</v>
      </c>
      <c r="AC67" s="50">
        <v>4</v>
      </c>
      <c r="AD67" s="50">
        <v>0</v>
      </c>
      <c r="AE67" s="50">
        <v>0</v>
      </c>
      <c r="AF67" s="50">
        <v>0</v>
      </c>
      <c r="AG67" s="50">
        <v>4</v>
      </c>
      <c r="AH67" s="50">
        <v>0</v>
      </c>
      <c r="AI67" s="50">
        <v>3</v>
      </c>
      <c r="AJ67" s="50">
        <v>7</v>
      </c>
      <c r="AK67" s="50">
        <v>13</v>
      </c>
      <c r="AL67" s="50">
        <v>6</v>
      </c>
      <c r="AM67" s="50">
        <v>10</v>
      </c>
      <c r="AN67" s="50">
        <v>15</v>
      </c>
      <c r="AO67" s="51"/>
      <c r="AP67" s="49">
        <v>1922</v>
      </c>
      <c r="AQ67" s="49">
        <v>699</v>
      </c>
      <c r="AR67" s="35">
        <v>3.478686918177364</v>
      </c>
      <c r="AS67" s="36">
        <v>78.87323943661973</v>
      </c>
      <c r="AT67" s="36">
        <v>195.98236158745712</v>
      </c>
      <c r="AU67" s="36">
        <v>7.142857142857142</v>
      </c>
      <c r="AV67" s="43"/>
      <c r="AW67" s="43"/>
      <c r="AX67" s="43"/>
      <c r="AY67" s="43"/>
      <c r="AZ67" s="43"/>
      <c r="BA67" s="43"/>
    </row>
    <row r="68" spans="1:53" s="44" customFormat="1" ht="24" customHeight="1">
      <c r="A68" s="42" t="s">
        <v>82</v>
      </c>
      <c r="B68" s="42"/>
      <c r="C68" s="32"/>
      <c r="D68" s="49">
        <v>3008</v>
      </c>
      <c r="E68" s="49">
        <v>3008</v>
      </c>
      <c r="F68" s="49">
        <v>0</v>
      </c>
      <c r="G68" s="49">
        <v>2931</v>
      </c>
      <c r="H68" s="49">
        <v>24</v>
      </c>
      <c r="I68" s="49">
        <v>2</v>
      </c>
      <c r="J68" s="49">
        <v>30</v>
      </c>
      <c r="K68" s="49">
        <v>9</v>
      </c>
      <c r="L68" s="49">
        <v>6</v>
      </c>
      <c r="M68" s="49">
        <v>2</v>
      </c>
      <c r="N68" s="49">
        <v>0</v>
      </c>
      <c r="O68" s="49">
        <v>2</v>
      </c>
      <c r="P68" s="49">
        <v>0</v>
      </c>
      <c r="Q68" s="49">
        <v>1</v>
      </c>
      <c r="R68" s="49">
        <v>0</v>
      </c>
      <c r="S68" s="49">
        <v>0</v>
      </c>
      <c r="T68" s="49">
        <v>0</v>
      </c>
      <c r="U68" s="49">
        <v>0</v>
      </c>
      <c r="V68" s="49">
        <v>2931</v>
      </c>
      <c r="W68" s="49">
        <v>28</v>
      </c>
      <c r="X68" s="49">
        <v>48</v>
      </c>
      <c r="Y68" s="49">
        <v>0</v>
      </c>
      <c r="Z68" s="49">
        <v>76</v>
      </c>
      <c r="AA68" s="49">
        <v>59</v>
      </c>
      <c r="AB68" s="49">
        <v>10</v>
      </c>
      <c r="AC68" s="50">
        <v>2</v>
      </c>
      <c r="AD68" s="50">
        <v>0</v>
      </c>
      <c r="AE68" s="50">
        <v>0</v>
      </c>
      <c r="AF68" s="50">
        <v>0</v>
      </c>
      <c r="AG68" s="50">
        <v>2</v>
      </c>
      <c r="AH68" s="50">
        <v>0</v>
      </c>
      <c r="AI68" s="50">
        <v>6</v>
      </c>
      <c r="AJ68" s="50">
        <v>9</v>
      </c>
      <c r="AK68" s="50">
        <v>14</v>
      </c>
      <c r="AL68" s="50">
        <v>6</v>
      </c>
      <c r="AM68" s="50">
        <v>12</v>
      </c>
      <c r="AN68" s="50">
        <v>17</v>
      </c>
      <c r="AO68" s="51"/>
      <c r="AP68" s="49">
        <v>2635</v>
      </c>
      <c r="AQ68" s="49">
        <v>1045</v>
      </c>
      <c r="AR68" s="35">
        <v>2.526595744680851</v>
      </c>
      <c r="AS68" s="36">
        <v>77.63157894736842</v>
      </c>
      <c r="AT68" s="36">
        <v>66.48936170212765</v>
      </c>
      <c r="AU68" s="36">
        <v>3.3898305084745766</v>
      </c>
      <c r="AV68" s="43"/>
      <c r="AW68" s="43"/>
      <c r="AX68" s="43"/>
      <c r="AY68" s="43"/>
      <c r="AZ68" s="43"/>
      <c r="BA68" s="43"/>
    </row>
    <row r="69" spans="1:53" s="44" customFormat="1" ht="24" customHeight="1">
      <c r="A69" s="42" t="s">
        <v>83</v>
      </c>
      <c r="B69" s="42"/>
      <c r="C69" s="32"/>
      <c r="D69" s="49">
        <v>4709</v>
      </c>
      <c r="E69" s="49">
        <v>4709</v>
      </c>
      <c r="F69" s="49">
        <v>1</v>
      </c>
      <c r="G69" s="49">
        <v>4609</v>
      </c>
      <c r="H69" s="49">
        <v>31</v>
      </c>
      <c r="I69" s="49">
        <v>5</v>
      </c>
      <c r="J69" s="49">
        <v>36</v>
      </c>
      <c r="K69" s="49">
        <v>14</v>
      </c>
      <c r="L69" s="49">
        <v>5</v>
      </c>
      <c r="M69" s="49">
        <v>4</v>
      </c>
      <c r="N69" s="49">
        <v>0</v>
      </c>
      <c r="O69" s="49">
        <v>2</v>
      </c>
      <c r="P69" s="49">
        <v>1</v>
      </c>
      <c r="Q69" s="49">
        <v>0</v>
      </c>
      <c r="R69" s="49">
        <v>0</v>
      </c>
      <c r="S69" s="49">
        <v>1</v>
      </c>
      <c r="T69" s="49">
        <v>0</v>
      </c>
      <c r="U69" s="49">
        <v>0</v>
      </c>
      <c r="V69" s="49">
        <v>4609</v>
      </c>
      <c r="W69" s="49">
        <v>32</v>
      </c>
      <c r="X69" s="49">
        <v>66</v>
      </c>
      <c r="Y69" s="49">
        <v>1</v>
      </c>
      <c r="Z69" s="49">
        <v>99</v>
      </c>
      <c r="AA69" s="49">
        <v>79</v>
      </c>
      <c r="AB69" s="49">
        <v>19</v>
      </c>
      <c r="AC69" s="50">
        <v>5</v>
      </c>
      <c r="AD69" s="50">
        <v>2</v>
      </c>
      <c r="AE69" s="50">
        <v>0</v>
      </c>
      <c r="AF69" s="50">
        <v>0</v>
      </c>
      <c r="AG69" s="50">
        <v>5</v>
      </c>
      <c r="AH69" s="50">
        <v>0</v>
      </c>
      <c r="AI69" s="50">
        <v>4</v>
      </c>
      <c r="AJ69" s="50">
        <v>6</v>
      </c>
      <c r="AK69" s="50">
        <v>21</v>
      </c>
      <c r="AL69" s="50">
        <v>12</v>
      </c>
      <c r="AM69" s="50">
        <v>12</v>
      </c>
      <c r="AN69" s="50">
        <v>20</v>
      </c>
      <c r="AO69" s="51"/>
      <c r="AP69" s="49">
        <v>4436</v>
      </c>
      <c r="AQ69" s="49">
        <v>1608</v>
      </c>
      <c r="AR69" s="35">
        <v>2.1023571883627095</v>
      </c>
      <c r="AS69" s="36">
        <v>79.79797979797979</v>
      </c>
      <c r="AT69" s="36">
        <v>106.17965597791462</v>
      </c>
      <c r="AU69" s="36">
        <v>6.329113924050633</v>
      </c>
      <c r="AV69" s="43"/>
      <c r="AW69" s="43"/>
      <c r="AX69" s="43"/>
      <c r="AY69" s="43"/>
      <c r="AZ69" s="43"/>
      <c r="BA69" s="43"/>
    </row>
    <row r="70" spans="1:53" s="44" customFormat="1" ht="24" customHeight="1">
      <c r="A70" s="42" t="s">
        <v>84</v>
      </c>
      <c r="B70" s="42"/>
      <c r="C70" s="32"/>
      <c r="D70" s="49">
        <v>3797</v>
      </c>
      <c r="E70" s="49">
        <v>3797</v>
      </c>
      <c r="F70" s="49">
        <v>0</v>
      </c>
      <c r="G70" s="49">
        <v>3744</v>
      </c>
      <c r="H70" s="49">
        <v>20</v>
      </c>
      <c r="I70" s="49">
        <v>1</v>
      </c>
      <c r="J70" s="49">
        <v>17</v>
      </c>
      <c r="K70" s="49">
        <v>6</v>
      </c>
      <c r="L70" s="49">
        <v>4</v>
      </c>
      <c r="M70" s="49">
        <v>1</v>
      </c>
      <c r="N70" s="49">
        <v>0</v>
      </c>
      <c r="O70" s="49">
        <v>3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  <c r="V70" s="49">
        <v>3744</v>
      </c>
      <c r="W70" s="49">
        <v>20</v>
      </c>
      <c r="X70" s="49">
        <v>32</v>
      </c>
      <c r="Y70" s="49">
        <v>0</v>
      </c>
      <c r="Z70" s="49">
        <v>52</v>
      </c>
      <c r="AA70" s="49">
        <v>45</v>
      </c>
      <c r="AB70" s="49">
        <v>18</v>
      </c>
      <c r="AC70" s="50">
        <v>1</v>
      </c>
      <c r="AD70" s="50">
        <v>0</v>
      </c>
      <c r="AE70" s="50">
        <v>0</v>
      </c>
      <c r="AF70" s="50">
        <v>0</v>
      </c>
      <c r="AG70" s="50">
        <v>1</v>
      </c>
      <c r="AH70" s="50">
        <v>0</v>
      </c>
      <c r="AI70" s="50">
        <v>1</v>
      </c>
      <c r="AJ70" s="50">
        <v>4</v>
      </c>
      <c r="AK70" s="50">
        <v>9</v>
      </c>
      <c r="AL70" s="50">
        <v>7</v>
      </c>
      <c r="AM70" s="50">
        <v>5</v>
      </c>
      <c r="AN70" s="50">
        <v>7</v>
      </c>
      <c r="AO70" s="51"/>
      <c r="AP70" s="49">
        <v>3813</v>
      </c>
      <c r="AQ70" s="49">
        <v>1175</v>
      </c>
      <c r="AR70" s="35">
        <v>1.3695022386094284</v>
      </c>
      <c r="AS70" s="36">
        <v>86.53846153846153</v>
      </c>
      <c r="AT70" s="36">
        <v>26.336581511719782</v>
      </c>
      <c r="AU70" s="36">
        <v>2.2222222222222223</v>
      </c>
      <c r="AV70" s="43"/>
      <c r="AW70" s="43"/>
      <c r="AX70" s="43"/>
      <c r="AY70" s="43"/>
      <c r="AZ70" s="43"/>
      <c r="BA70" s="43"/>
    </row>
    <row r="71" spans="1:53" s="44" customFormat="1" ht="24" customHeight="1">
      <c r="A71" s="42" t="s">
        <v>85</v>
      </c>
      <c r="B71" s="42"/>
      <c r="C71" s="32"/>
      <c r="D71" s="49">
        <v>4281</v>
      </c>
      <c r="E71" s="49">
        <v>4281</v>
      </c>
      <c r="F71" s="49">
        <v>0</v>
      </c>
      <c r="G71" s="49">
        <v>4221</v>
      </c>
      <c r="H71" s="49">
        <v>31</v>
      </c>
      <c r="I71" s="49">
        <v>4</v>
      </c>
      <c r="J71" s="49">
        <v>18</v>
      </c>
      <c r="K71" s="49">
        <v>3</v>
      </c>
      <c r="L71" s="49">
        <v>0</v>
      </c>
      <c r="M71" s="49">
        <v>1</v>
      </c>
      <c r="N71" s="49">
        <v>0</v>
      </c>
      <c r="O71" s="49">
        <v>1</v>
      </c>
      <c r="P71" s="49">
        <v>0</v>
      </c>
      <c r="Q71" s="49">
        <v>1</v>
      </c>
      <c r="R71" s="49">
        <v>0</v>
      </c>
      <c r="S71" s="49">
        <v>0</v>
      </c>
      <c r="T71" s="49">
        <v>0</v>
      </c>
      <c r="U71" s="49">
        <v>0</v>
      </c>
      <c r="V71" s="49">
        <v>4221</v>
      </c>
      <c r="W71" s="49">
        <v>32</v>
      </c>
      <c r="X71" s="49">
        <v>27</v>
      </c>
      <c r="Y71" s="49">
        <v>0</v>
      </c>
      <c r="Z71" s="49">
        <v>59</v>
      </c>
      <c r="AA71" s="49">
        <v>47</v>
      </c>
      <c r="AB71" s="49">
        <v>12</v>
      </c>
      <c r="AC71" s="50">
        <v>1</v>
      </c>
      <c r="AD71" s="50">
        <v>0</v>
      </c>
      <c r="AE71" s="50">
        <v>0</v>
      </c>
      <c r="AF71" s="50">
        <v>0</v>
      </c>
      <c r="AG71" s="50">
        <v>1</v>
      </c>
      <c r="AH71" s="50">
        <v>0</v>
      </c>
      <c r="AI71" s="50">
        <v>0</v>
      </c>
      <c r="AJ71" s="50">
        <v>3</v>
      </c>
      <c r="AK71" s="50">
        <v>8</v>
      </c>
      <c r="AL71" s="50">
        <v>12</v>
      </c>
      <c r="AM71" s="50">
        <v>11</v>
      </c>
      <c r="AN71" s="50">
        <v>12</v>
      </c>
      <c r="AO71" s="51"/>
      <c r="AP71" s="49">
        <v>4195</v>
      </c>
      <c r="AQ71" s="49">
        <v>1189</v>
      </c>
      <c r="AR71" s="35">
        <v>1.3781826676010278</v>
      </c>
      <c r="AS71" s="36">
        <v>79.66101694915254</v>
      </c>
      <c r="AT71" s="36">
        <v>23.3590282644242</v>
      </c>
      <c r="AU71" s="36">
        <v>2.127659574468085</v>
      </c>
      <c r="AV71" s="43"/>
      <c r="AW71" s="43"/>
      <c r="AX71" s="43"/>
      <c r="AY71" s="43"/>
      <c r="AZ71" s="43"/>
      <c r="BA71" s="43"/>
    </row>
    <row r="72" spans="1:53" s="44" customFormat="1" ht="24" customHeight="1">
      <c r="A72" s="42" t="s">
        <v>86</v>
      </c>
      <c r="B72" s="42"/>
      <c r="C72" s="32"/>
      <c r="D72" s="49">
        <v>4586</v>
      </c>
      <c r="E72" s="49">
        <v>4586</v>
      </c>
      <c r="F72" s="49">
        <v>3</v>
      </c>
      <c r="G72" s="49">
        <v>4543</v>
      </c>
      <c r="H72" s="49">
        <v>10</v>
      </c>
      <c r="I72" s="49">
        <v>2</v>
      </c>
      <c r="J72" s="49">
        <v>19</v>
      </c>
      <c r="K72" s="49">
        <v>2</v>
      </c>
      <c r="L72" s="49">
        <v>0</v>
      </c>
      <c r="M72" s="49">
        <v>1</v>
      </c>
      <c r="N72" s="49">
        <v>1</v>
      </c>
      <c r="O72" s="49">
        <v>1</v>
      </c>
      <c r="P72" s="49">
        <v>0</v>
      </c>
      <c r="Q72" s="49">
        <v>2</v>
      </c>
      <c r="R72" s="49">
        <v>0</v>
      </c>
      <c r="S72" s="49">
        <v>4</v>
      </c>
      <c r="T72" s="49">
        <v>0</v>
      </c>
      <c r="U72" s="49">
        <v>0</v>
      </c>
      <c r="V72" s="49">
        <v>4543</v>
      </c>
      <c r="W72" s="49">
        <v>11</v>
      </c>
      <c r="X72" s="49">
        <v>27</v>
      </c>
      <c r="Y72" s="49">
        <v>4</v>
      </c>
      <c r="Z72" s="49">
        <v>42</v>
      </c>
      <c r="AA72" s="49">
        <v>32</v>
      </c>
      <c r="AB72" s="49">
        <v>10</v>
      </c>
      <c r="AC72" s="50">
        <v>0</v>
      </c>
      <c r="AD72" s="50">
        <v>0</v>
      </c>
      <c r="AE72" s="50">
        <v>0</v>
      </c>
      <c r="AF72" s="50">
        <v>0</v>
      </c>
      <c r="AG72" s="50">
        <v>0</v>
      </c>
      <c r="AH72" s="50">
        <v>0</v>
      </c>
      <c r="AI72" s="50">
        <v>2</v>
      </c>
      <c r="AJ72" s="50">
        <v>4</v>
      </c>
      <c r="AK72" s="50">
        <v>8</v>
      </c>
      <c r="AL72" s="50">
        <v>2</v>
      </c>
      <c r="AM72" s="50">
        <v>6</v>
      </c>
      <c r="AN72" s="50">
        <v>10</v>
      </c>
      <c r="AO72" s="51"/>
      <c r="AP72" s="49">
        <v>4930</v>
      </c>
      <c r="AQ72" s="49">
        <v>1291</v>
      </c>
      <c r="AR72" s="35">
        <v>0.9158307893589185</v>
      </c>
      <c r="AS72" s="36">
        <v>76.19047619047619</v>
      </c>
      <c r="AT72" s="36">
        <v>0</v>
      </c>
      <c r="AU72" s="36">
        <v>0</v>
      </c>
      <c r="AV72" s="43"/>
      <c r="AW72" s="43"/>
      <c r="AX72" s="43"/>
      <c r="AY72" s="43"/>
      <c r="AZ72" s="43"/>
      <c r="BA72" s="43"/>
    </row>
    <row r="73" spans="1:53" s="44" customFormat="1" ht="24" customHeight="1">
      <c r="A73" s="42" t="s">
        <v>87</v>
      </c>
      <c r="B73" s="42"/>
      <c r="C73" s="32"/>
      <c r="D73" s="49">
        <v>7761</v>
      </c>
      <c r="E73" s="49">
        <v>7761</v>
      </c>
      <c r="F73" s="49">
        <v>2</v>
      </c>
      <c r="G73" s="49">
        <v>7710</v>
      </c>
      <c r="H73" s="49">
        <v>19</v>
      </c>
      <c r="I73" s="49">
        <v>4</v>
      </c>
      <c r="J73" s="49">
        <v>15</v>
      </c>
      <c r="K73" s="49">
        <v>8</v>
      </c>
      <c r="L73" s="49">
        <v>1</v>
      </c>
      <c r="M73" s="49">
        <v>1</v>
      </c>
      <c r="N73" s="49">
        <v>0</v>
      </c>
      <c r="O73" s="49">
        <v>0</v>
      </c>
      <c r="P73" s="49">
        <v>1</v>
      </c>
      <c r="Q73" s="49">
        <v>0</v>
      </c>
      <c r="R73" s="49">
        <v>0</v>
      </c>
      <c r="S73" s="49">
        <v>1</v>
      </c>
      <c r="T73" s="49">
        <v>0</v>
      </c>
      <c r="U73" s="49">
        <v>0</v>
      </c>
      <c r="V73" s="49">
        <v>7710</v>
      </c>
      <c r="W73" s="49">
        <v>19</v>
      </c>
      <c r="X73" s="49">
        <v>30</v>
      </c>
      <c r="Y73" s="49">
        <v>1</v>
      </c>
      <c r="Z73" s="49">
        <v>50</v>
      </c>
      <c r="AA73" s="49">
        <v>42</v>
      </c>
      <c r="AB73" s="49">
        <v>16</v>
      </c>
      <c r="AC73" s="50">
        <v>2</v>
      </c>
      <c r="AD73" s="50">
        <v>2</v>
      </c>
      <c r="AE73" s="50">
        <v>0</v>
      </c>
      <c r="AF73" s="50">
        <v>0</v>
      </c>
      <c r="AG73" s="50">
        <v>2</v>
      </c>
      <c r="AH73" s="50">
        <v>1</v>
      </c>
      <c r="AI73" s="50">
        <v>0</v>
      </c>
      <c r="AJ73" s="50">
        <v>4</v>
      </c>
      <c r="AK73" s="50">
        <v>10</v>
      </c>
      <c r="AL73" s="50">
        <v>6</v>
      </c>
      <c r="AM73" s="50">
        <v>3</v>
      </c>
      <c r="AN73" s="50">
        <v>8</v>
      </c>
      <c r="AO73" s="51"/>
      <c r="AP73" s="49">
        <v>7771</v>
      </c>
      <c r="AQ73" s="49">
        <v>1864</v>
      </c>
      <c r="AR73" s="35">
        <v>0.6442468754026544</v>
      </c>
      <c r="AS73" s="36">
        <v>84</v>
      </c>
      <c r="AT73" s="36">
        <v>38.654812524159254</v>
      </c>
      <c r="AU73" s="36">
        <v>7.142857142857143</v>
      </c>
      <c r="AV73" s="43"/>
      <c r="AW73" s="43"/>
      <c r="AX73" s="43"/>
      <c r="AY73" s="43"/>
      <c r="AZ73" s="43"/>
      <c r="BA73" s="43"/>
    </row>
    <row r="74" spans="1:53" s="44" customFormat="1" ht="24" customHeight="1">
      <c r="A74" s="42" t="s">
        <v>88</v>
      </c>
      <c r="B74" s="42"/>
      <c r="C74" s="32"/>
      <c r="D74" s="49">
        <v>4989</v>
      </c>
      <c r="E74" s="49">
        <v>4989</v>
      </c>
      <c r="F74" s="49">
        <v>3</v>
      </c>
      <c r="G74" s="49">
        <v>4944</v>
      </c>
      <c r="H74" s="49">
        <v>22</v>
      </c>
      <c r="I74" s="49">
        <v>3</v>
      </c>
      <c r="J74" s="49">
        <v>12</v>
      </c>
      <c r="K74" s="49">
        <v>3</v>
      </c>
      <c r="L74" s="49">
        <v>2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2</v>
      </c>
      <c r="T74" s="49">
        <v>0</v>
      </c>
      <c r="U74" s="49">
        <v>0</v>
      </c>
      <c r="V74" s="49">
        <v>4944</v>
      </c>
      <c r="W74" s="49">
        <v>22</v>
      </c>
      <c r="X74" s="49">
        <v>20</v>
      </c>
      <c r="Y74" s="49">
        <v>2</v>
      </c>
      <c r="Z74" s="49">
        <v>44</v>
      </c>
      <c r="AA74" s="49">
        <v>27</v>
      </c>
      <c r="AB74" s="49">
        <v>7</v>
      </c>
      <c r="AC74" s="50">
        <v>0</v>
      </c>
      <c r="AD74" s="50">
        <v>0</v>
      </c>
      <c r="AE74" s="50">
        <v>0</v>
      </c>
      <c r="AF74" s="50">
        <v>0</v>
      </c>
      <c r="AG74" s="50">
        <v>0</v>
      </c>
      <c r="AH74" s="50">
        <v>0</v>
      </c>
      <c r="AI74" s="50">
        <v>1</v>
      </c>
      <c r="AJ74" s="50">
        <v>2</v>
      </c>
      <c r="AK74" s="50">
        <v>4</v>
      </c>
      <c r="AL74" s="50">
        <v>3</v>
      </c>
      <c r="AM74" s="50">
        <v>10</v>
      </c>
      <c r="AN74" s="50">
        <v>17</v>
      </c>
      <c r="AO74" s="51"/>
      <c r="AP74" s="49">
        <v>5342</v>
      </c>
      <c r="AQ74" s="49">
        <v>1352</v>
      </c>
      <c r="AR74" s="35">
        <v>0.8819402685909</v>
      </c>
      <c r="AS74" s="36">
        <v>61.36363636363637</v>
      </c>
      <c r="AT74" s="36">
        <v>0</v>
      </c>
      <c r="AU74" s="36">
        <v>0</v>
      </c>
      <c r="AV74" s="43"/>
      <c r="AW74" s="43"/>
      <c r="AX74" s="43"/>
      <c r="AY74" s="43"/>
      <c r="AZ74" s="43"/>
      <c r="BA74" s="43"/>
    </row>
    <row r="75" spans="1:53" s="44" customFormat="1" ht="24" customHeight="1">
      <c r="A75" s="42" t="s">
        <v>89</v>
      </c>
      <c r="B75" s="42"/>
      <c r="C75" s="32"/>
      <c r="D75" s="49">
        <v>4782</v>
      </c>
      <c r="E75" s="49">
        <v>4782</v>
      </c>
      <c r="F75" s="49">
        <v>1</v>
      </c>
      <c r="G75" s="49">
        <v>4748</v>
      </c>
      <c r="H75" s="49">
        <v>16</v>
      </c>
      <c r="I75" s="49">
        <v>3</v>
      </c>
      <c r="J75" s="49">
        <v>10</v>
      </c>
      <c r="K75" s="49">
        <v>1</v>
      </c>
      <c r="L75" s="49">
        <v>1</v>
      </c>
      <c r="M75" s="49">
        <v>0</v>
      </c>
      <c r="N75" s="49">
        <v>0</v>
      </c>
      <c r="O75" s="49">
        <v>1</v>
      </c>
      <c r="P75" s="49">
        <v>0</v>
      </c>
      <c r="Q75" s="49">
        <v>2</v>
      </c>
      <c r="R75" s="49">
        <v>0</v>
      </c>
      <c r="S75" s="49">
        <v>1</v>
      </c>
      <c r="T75" s="49">
        <v>0</v>
      </c>
      <c r="U75" s="49">
        <v>0</v>
      </c>
      <c r="V75" s="49">
        <v>4748</v>
      </c>
      <c r="W75" s="49">
        <v>17</v>
      </c>
      <c r="X75" s="49">
        <v>17</v>
      </c>
      <c r="Y75" s="49">
        <v>1</v>
      </c>
      <c r="Z75" s="49">
        <v>35</v>
      </c>
      <c r="AA75" s="49">
        <v>24</v>
      </c>
      <c r="AB75" s="49">
        <v>6</v>
      </c>
      <c r="AC75" s="50">
        <v>0</v>
      </c>
      <c r="AD75" s="50">
        <v>0</v>
      </c>
      <c r="AE75" s="50">
        <v>0</v>
      </c>
      <c r="AF75" s="50">
        <v>0</v>
      </c>
      <c r="AG75" s="50">
        <v>0</v>
      </c>
      <c r="AH75" s="50">
        <v>0</v>
      </c>
      <c r="AI75" s="50">
        <v>0</v>
      </c>
      <c r="AJ75" s="50">
        <v>3</v>
      </c>
      <c r="AK75" s="50">
        <v>6</v>
      </c>
      <c r="AL75" s="50">
        <v>4</v>
      </c>
      <c r="AM75" s="50">
        <v>5</v>
      </c>
      <c r="AN75" s="50">
        <v>11</v>
      </c>
      <c r="AO75" s="51"/>
      <c r="AP75" s="49">
        <v>4659</v>
      </c>
      <c r="AQ75" s="49">
        <v>1076</v>
      </c>
      <c r="AR75" s="35">
        <v>0.7319113341698035</v>
      </c>
      <c r="AS75" s="36">
        <v>68.57142857142857</v>
      </c>
      <c r="AT75" s="36">
        <v>0</v>
      </c>
      <c r="AU75" s="36">
        <v>0</v>
      </c>
      <c r="AV75" s="43"/>
      <c r="AW75" s="43"/>
      <c r="AX75" s="43"/>
      <c r="AY75" s="43"/>
      <c r="AZ75" s="43"/>
      <c r="BA75" s="43"/>
    </row>
    <row r="76" spans="1:53" s="44" customFormat="1" ht="24" customHeight="1">
      <c r="A76" s="42" t="s">
        <v>90</v>
      </c>
      <c r="B76" s="42"/>
      <c r="C76" s="32"/>
      <c r="D76" s="49">
        <v>2421</v>
      </c>
      <c r="E76" s="49">
        <v>2421</v>
      </c>
      <c r="F76" s="49">
        <v>3</v>
      </c>
      <c r="G76" s="49">
        <v>2400</v>
      </c>
      <c r="H76" s="49">
        <v>7</v>
      </c>
      <c r="I76" s="49">
        <v>4</v>
      </c>
      <c r="J76" s="49">
        <v>5</v>
      </c>
      <c r="K76" s="49">
        <v>0</v>
      </c>
      <c r="L76" s="49">
        <v>1</v>
      </c>
      <c r="M76" s="49">
        <v>1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49">
        <v>3</v>
      </c>
      <c r="T76" s="49">
        <v>0</v>
      </c>
      <c r="U76" s="49">
        <v>0</v>
      </c>
      <c r="V76" s="49">
        <v>2401</v>
      </c>
      <c r="W76" s="49">
        <v>8</v>
      </c>
      <c r="X76" s="49">
        <v>10</v>
      </c>
      <c r="Y76" s="49">
        <v>2</v>
      </c>
      <c r="Z76" s="49">
        <v>20</v>
      </c>
      <c r="AA76" s="49">
        <v>17</v>
      </c>
      <c r="AB76" s="49">
        <v>7</v>
      </c>
      <c r="AC76" s="50">
        <v>0</v>
      </c>
      <c r="AD76" s="50">
        <v>0</v>
      </c>
      <c r="AE76" s="50">
        <v>0</v>
      </c>
      <c r="AF76" s="50">
        <v>0</v>
      </c>
      <c r="AG76" s="50">
        <v>0</v>
      </c>
      <c r="AH76" s="50">
        <v>0</v>
      </c>
      <c r="AI76" s="50">
        <v>1</v>
      </c>
      <c r="AJ76" s="50">
        <v>1</v>
      </c>
      <c r="AK76" s="50">
        <v>2</v>
      </c>
      <c r="AL76" s="50">
        <v>2</v>
      </c>
      <c r="AM76" s="50">
        <v>4</v>
      </c>
      <c r="AN76" s="50">
        <v>3</v>
      </c>
      <c r="AO76" s="51"/>
      <c r="AP76" s="49">
        <v>2290</v>
      </c>
      <c r="AQ76" s="49">
        <v>589</v>
      </c>
      <c r="AR76" s="35">
        <v>0.8261049153242461</v>
      </c>
      <c r="AS76" s="36">
        <v>85</v>
      </c>
      <c r="AT76" s="36">
        <v>0</v>
      </c>
      <c r="AU76" s="36">
        <v>0</v>
      </c>
      <c r="AV76" s="43"/>
      <c r="AW76" s="43"/>
      <c r="AX76" s="43"/>
      <c r="AY76" s="43"/>
      <c r="AZ76" s="43"/>
      <c r="BA76" s="43"/>
    </row>
    <row r="77" spans="1:53" s="44" customFormat="1" ht="24" customHeight="1" thickBot="1">
      <c r="A77" s="45" t="s">
        <v>91</v>
      </c>
      <c r="B77" s="45"/>
      <c r="C77" s="52"/>
      <c r="D77" s="53">
        <v>792</v>
      </c>
      <c r="E77" s="53">
        <v>792</v>
      </c>
      <c r="F77" s="53">
        <v>0</v>
      </c>
      <c r="G77" s="53">
        <v>788</v>
      </c>
      <c r="H77" s="53">
        <v>2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2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788</v>
      </c>
      <c r="W77" s="53">
        <v>2</v>
      </c>
      <c r="X77" s="53">
        <v>2</v>
      </c>
      <c r="Y77" s="53">
        <v>0</v>
      </c>
      <c r="Z77" s="53">
        <v>4</v>
      </c>
      <c r="AA77" s="53">
        <v>3</v>
      </c>
      <c r="AB77" s="53">
        <v>1</v>
      </c>
      <c r="AC77" s="54">
        <v>0</v>
      </c>
      <c r="AD77" s="54">
        <v>0</v>
      </c>
      <c r="AE77" s="54">
        <v>0</v>
      </c>
      <c r="AF77" s="54">
        <v>0</v>
      </c>
      <c r="AG77" s="54">
        <v>0</v>
      </c>
      <c r="AH77" s="54">
        <v>0</v>
      </c>
      <c r="AI77" s="54">
        <v>0</v>
      </c>
      <c r="AJ77" s="54">
        <v>0</v>
      </c>
      <c r="AK77" s="54">
        <v>1</v>
      </c>
      <c r="AL77" s="54">
        <v>1</v>
      </c>
      <c r="AM77" s="54">
        <v>0</v>
      </c>
      <c r="AN77" s="54">
        <v>1</v>
      </c>
      <c r="AO77" s="55"/>
      <c r="AP77" s="53">
        <v>775</v>
      </c>
      <c r="AQ77" s="53">
        <v>176</v>
      </c>
      <c r="AR77" s="48">
        <v>0.5050505050505051</v>
      </c>
      <c r="AS77" s="47">
        <v>75</v>
      </c>
      <c r="AT77" s="47">
        <v>0</v>
      </c>
      <c r="AU77" s="47">
        <v>0</v>
      </c>
      <c r="AV77" s="43"/>
      <c r="AW77" s="43"/>
      <c r="AX77" s="43"/>
      <c r="AY77" s="43"/>
      <c r="AZ77" s="43"/>
      <c r="BA77" s="43"/>
    </row>
    <row r="78" spans="1:53" s="44" customFormat="1" ht="24" customHeight="1" thickTop="1">
      <c r="A78" s="304" t="s">
        <v>141</v>
      </c>
      <c r="B78" s="305"/>
      <c r="C78" s="116"/>
      <c r="D78" s="117">
        <v>44371</v>
      </c>
      <c r="E78" s="117">
        <v>44371</v>
      </c>
      <c r="F78" s="117">
        <v>13</v>
      </c>
      <c r="G78" s="117">
        <v>43741</v>
      </c>
      <c r="H78" s="117">
        <v>221</v>
      </c>
      <c r="I78" s="117">
        <v>33</v>
      </c>
      <c r="J78" s="117">
        <v>224</v>
      </c>
      <c r="K78" s="117">
        <v>65</v>
      </c>
      <c r="L78" s="117">
        <v>32</v>
      </c>
      <c r="M78" s="117">
        <v>15</v>
      </c>
      <c r="N78" s="117">
        <v>1</v>
      </c>
      <c r="O78" s="117">
        <v>12</v>
      </c>
      <c r="P78" s="117">
        <v>2</v>
      </c>
      <c r="Q78" s="117">
        <v>6</v>
      </c>
      <c r="R78" s="117">
        <v>0</v>
      </c>
      <c r="S78" s="117">
        <v>13</v>
      </c>
      <c r="T78" s="117">
        <v>0</v>
      </c>
      <c r="U78" s="117">
        <v>0</v>
      </c>
      <c r="V78" s="117">
        <v>43742</v>
      </c>
      <c r="W78" s="117">
        <v>233</v>
      </c>
      <c r="X78" s="117">
        <v>378</v>
      </c>
      <c r="Y78" s="117">
        <v>12</v>
      </c>
      <c r="Z78" s="117">
        <v>623</v>
      </c>
      <c r="AA78" s="117">
        <v>479</v>
      </c>
      <c r="AB78" s="117">
        <v>126</v>
      </c>
      <c r="AC78" s="117">
        <v>19</v>
      </c>
      <c r="AD78" s="117">
        <v>5</v>
      </c>
      <c r="AE78" s="117">
        <v>0</v>
      </c>
      <c r="AF78" s="117">
        <v>0</v>
      </c>
      <c r="AG78" s="117">
        <v>19</v>
      </c>
      <c r="AH78" s="117">
        <v>1</v>
      </c>
      <c r="AI78" s="117">
        <v>21</v>
      </c>
      <c r="AJ78" s="117">
        <v>50</v>
      </c>
      <c r="AK78" s="117">
        <v>106</v>
      </c>
      <c r="AL78" s="117">
        <v>64</v>
      </c>
      <c r="AM78" s="117">
        <v>93</v>
      </c>
      <c r="AN78" s="117">
        <v>144</v>
      </c>
      <c r="AO78" s="116"/>
      <c r="AP78" s="117">
        <v>43796</v>
      </c>
      <c r="AQ78" s="117">
        <v>12569</v>
      </c>
      <c r="AR78" s="168">
        <v>1.4040702260485454</v>
      </c>
      <c r="AS78" s="115">
        <v>76.8860353130016</v>
      </c>
      <c r="AT78" s="115">
        <v>45.07448558743323</v>
      </c>
      <c r="AU78" s="115">
        <v>4.175365344467641</v>
      </c>
      <c r="AV78" s="43"/>
      <c r="AW78" s="43"/>
      <c r="AX78" s="43"/>
      <c r="AY78" s="43"/>
      <c r="AZ78" s="43"/>
      <c r="BA78" s="43"/>
    </row>
    <row r="79" spans="1:54" s="44" customFormat="1" ht="24" customHeight="1">
      <c r="A79" s="130" t="s">
        <v>93</v>
      </c>
      <c r="B79" s="145"/>
      <c r="C79" s="56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8"/>
      <c r="AT79" s="59"/>
      <c r="AU79" s="59"/>
      <c r="AV79" s="43"/>
      <c r="AW79" s="43"/>
      <c r="AX79" s="43"/>
      <c r="AY79" s="43"/>
      <c r="AZ79" s="43"/>
      <c r="BA79" s="43"/>
      <c r="BB79" s="43"/>
    </row>
  </sheetData>
  <sheetProtection/>
  <mergeCells count="139">
    <mergeCell ref="A1:D1"/>
    <mergeCell ref="A4:B9"/>
    <mergeCell ref="F4:F9"/>
    <mergeCell ref="A56:B61"/>
    <mergeCell ref="C56:C61"/>
    <mergeCell ref="D56:D61"/>
    <mergeCell ref="E56:E61"/>
    <mergeCell ref="F56:F61"/>
    <mergeCell ref="A26:B26"/>
    <mergeCell ref="F30:F35"/>
    <mergeCell ref="Z4:Z9"/>
    <mergeCell ref="AA4:AA9"/>
    <mergeCell ref="AR4:AR9"/>
    <mergeCell ref="AI5:AK5"/>
    <mergeCell ref="AQ5:AQ9"/>
    <mergeCell ref="AP4:AQ4"/>
    <mergeCell ref="AL3:AU3"/>
    <mergeCell ref="AS4:AS9"/>
    <mergeCell ref="AN4:AN9"/>
    <mergeCell ref="AO4:AO9"/>
    <mergeCell ref="AU4:AU9"/>
    <mergeCell ref="AT4:AT9"/>
    <mergeCell ref="AM4:AM9"/>
    <mergeCell ref="AB4:AL4"/>
    <mergeCell ref="AP5:AP9"/>
    <mergeCell ref="AH5:AH9"/>
    <mergeCell ref="A78:B78"/>
    <mergeCell ref="A52:B52"/>
    <mergeCell ref="AL55:AU55"/>
    <mergeCell ref="AL29:AU29"/>
    <mergeCell ref="AU30:AU35"/>
    <mergeCell ref="S31:S35"/>
    <mergeCell ref="T31:T35"/>
    <mergeCell ref="U31:U35"/>
    <mergeCell ref="V31:V35"/>
    <mergeCell ref="W31:W35"/>
    <mergeCell ref="X31:X35"/>
    <mergeCell ref="Y31:Y35"/>
    <mergeCell ref="AO30:AO35"/>
    <mergeCell ref="AR30:AR35"/>
    <mergeCell ref="AQ31:AQ35"/>
    <mergeCell ref="AP30:AQ30"/>
    <mergeCell ref="AH31:AH35"/>
    <mergeCell ref="AS30:AS35"/>
    <mergeCell ref="AT30:AT35"/>
    <mergeCell ref="AA30:AA35"/>
    <mergeCell ref="AB30:AL30"/>
    <mergeCell ref="AM30:AM35"/>
    <mergeCell ref="AN30:AN35"/>
    <mergeCell ref="AI31:AK31"/>
    <mergeCell ref="AP31:AP35"/>
    <mergeCell ref="T30:U30"/>
    <mergeCell ref="V30:Y30"/>
    <mergeCell ref="Z30:Z35"/>
    <mergeCell ref="M31:M35"/>
    <mergeCell ref="N31:N35"/>
    <mergeCell ref="O31:O35"/>
    <mergeCell ref="P31:P35"/>
    <mergeCell ref="Q31:Q35"/>
    <mergeCell ref="R31:R35"/>
    <mergeCell ref="G30:N30"/>
    <mergeCell ref="R30:S30"/>
    <mergeCell ref="G31:G35"/>
    <mergeCell ref="H31:H35"/>
    <mergeCell ref="I31:I35"/>
    <mergeCell ref="J31:J35"/>
    <mergeCell ref="K31:K35"/>
    <mergeCell ref="L31:L35"/>
    <mergeCell ref="O4:Q4"/>
    <mergeCell ref="A30:B35"/>
    <mergeCell ref="C30:C35"/>
    <mergeCell ref="D30:D35"/>
    <mergeCell ref="E30:E35"/>
    <mergeCell ref="O30:Q30"/>
    <mergeCell ref="C4:C9"/>
    <mergeCell ref="D4:D9"/>
    <mergeCell ref="E4:E9"/>
    <mergeCell ref="G5:G9"/>
    <mergeCell ref="G4:N4"/>
    <mergeCell ref="R4:S4"/>
    <mergeCell ref="T4:U4"/>
    <mergeCell ref="V5:V9"/>
    <mergeCell ref="P5:P9"/>
    <mergeCell ref="Q5:Q9"/>
    <mergeCell ref="R5:R9"/>
    <mergeCell ref="S5:S9"/>
    <mergeCell ref="L5:L9"/>
    <mergeCell ref="M5:M9"/>
    <mergeCell ref="W5:W9"/>
    <mergeCell ref="V4:Y4"/>
    <mergeCell ref="T5:T9"/>
    <mergeCell ref="U5:U9"/>
    <mergeCell ref="Y5:Y9"/>
    <mergeCell ref="X5:X9"/>
    <mergeCell ref="N5:N9"/>
    <mergeCell ref="O5:O9"/>
    <mergeCell ref="H5:H9"/>
    <mergeCell ref="I5:I9"/>
    <mergeCell ref="J5:J9"/>
    <mergeCell ref="K5:K9"/>
    <mergeCell ref="G56:N56"/>
    <mergeCell ref="O56:Q56"/>
    <mergeCell ref="R56:S56"/>
    <mergeCell ref="T56:U56"/>
    <mergeCell ref="V56:Y56"/>
    <mergeCell ref="Z56:Z61"/>
    <mergeCell ref="AA56:AA61"/>
    <mergeCell ref="AB56:AL56"/>
    <mergeCell ref="V57:V61"/>
    <mergeCell ref="W57:W61"/>
    <mergeCell ref="X57:X61"/>
    <mergeCell ref="Y57:Y61"/>
    <mergeCell ref="AI57:AK57"/>
    <mergeCell ref="AH57:AH61"/>
    <mergeCell ref="AM56:AM61"/>
    <mergeCell ref="AN56:AN61"/>
    <mergeCell ref="AO56:AO61"/>
    <mergeCell ref="AR56:AR61"/>
    <mergeCell ref="AP57:AP61"/>
    <mergeCell ref="AQ57:AQ61"/>
    <mergeCell ref="AP56:AQ56"/>
    <mergeCell ref="AS56:AS61"/>
    <mergeCell ref="AT56:AT61"/>
    <mergeCell ref="AU56:AU61"/>
    <mergeCell ref="G57:G61"/>
    <mergeCell ref="H57:H61"/>
    <mergeCell ref="I57:I61"/>
    <mergeCell ref="J57:J61"/>
    <mergeCell ref="K57:K61"/>
    <mergeCell ref="L57:L61"/>
    <mergeCell ref="M57:M61"/>
    <mergeCell ref="N57:N61"/>
    <mergeCell ref="O57:O61"/>
    <mergeCell ref="P57:P61"/>
    <mergeCell ref="Q57:Q61"/>
    <mergeCell ref="R57:R61"/>
    <mergeCell ref="S57:S61"/>
    <mergeCell ref="T57:T61"/>
    <mergeCell ref="U57:U61"/>
  </mergeCells>
  <printOptions/>
  <pageMargins left="0.7086614173228347" right="0.35433070866141736" top="0.5118110236220472" bottom="0.3937007874015748" header="0.5118110236220472" footer="0.5118110236220472"/>
  <pageSetup horizontalDpi="600" verticalDpi="600" orientation="landscape" paperSize="9" scale="53" r:id="rId1"/>
  <headerFooter alignWithMargins="0">
    <oddHeader>&amp;C&amp;16&amp;P/&amp;N</oddHeader>
  </headerFooter>
  <rowBreaks count="2" manualBreakCount="2">
    <brk id="27" max="255" man="1"/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Q32"/>
  <sheetViews>
    <sheetView view="pageBreakPreview" zoomScale="85" zoomScaleSheetLayoutView="85" zoomScalePageLayoutView="0" workbookViewId="0" topLeftCell="M1">
      <selection activeCell="AO11" sqref="AO11"/>
    </sheetView>
  </sheetViews>
  <sheetFormatPr defaultColWidth="11.625" defaultRowHeight="16.5" customHeight="1"/>
  <cols>
    <col min="1" max="1" width="12.375" style="130" customWidth="1"/>
    <col min="2" max="2" width="7.125" style="130" customWidth="1"/>
    <col min="3" max="4" width="8.125" style="130" customWidth="1"/>
    <col min="5" max="5" width="4.875" style="130" customWidth="1"/>
    <col min="6" max="6" width="7.50390625" style="130" customWidth="1"/>
    <col min="7" max="8" width="5.125" style="130" customWidth="1"/>
    <col min="9" max="9" width="6.00390625" style="130" customWidth="1"/>
    <col min="10" max="10" width="5.625" style="130" customWidth="1"/>
    <col min="11" max="11" width="4.375" style="130" customWidth="1"/>
    <col min="12" max="12" width="4.125" style="130" customWidth="1"/>
    <col min="13" max="13" width="4.875" style="130" customWidth="1"/>
    <col min="14" max="14" width="4.25390625" style="130" customWidth="1"/>
    <col min="15" max="15" width="4.625" style="130" customWidth="1"/>
    <col min="16" max="16" width="4.75390625" style="130" customWidth="1"/>
    <col min="17" max="17" width="4.50390625" style="130" customWidth="1"/>
    <col min="18" max="18" width="4.875" style="130" customWidth="1"/>
    <col min="19" max="19" width="4.75390625" style="130" customWidth="1"/>
    <col min="20" max="20" width="4.625" style="130" customWidth="1"/>
    <col min="21" max="21" width="7.875" style="130" customWidth="1"/>
    <col min="22" max="22" width="6.375" style="130" customWidth="1"/>
    <col min="23" max="23" width="6.625" style="130" customWidth="1"/>
    <col min="24" max="24" width="4.875" style="130" customWidth="1"/>
    <col min="25" max="26" width="5.75390625" style="130" customWidth="1"/>
    <col min="27" max="27" width="5.875" style="130" customWidth="1"/>
    <col min="28" max="29" width="7.625" style="130" customWidth="1"/>
    <col min="30" max="30" width="6.125" style="130" customWidth="1"/>
    <col min="31" max="31" width="6.25390625" style="130" customWidth="1"/>
    <col min="32" max="32" width="7.625" style="130" customWidth="1"/>
    <col min="33" max="33" width="4.00390625" style="130" customWidth="1"/>
    <col min="34" max="34" width="4.50390625" style="130" customWidth="1"/>
    <col min="35" max="36" width="5.625" style="130" customWidth="1"/>
    <col min="37" max="37" width="4.625" style="130" customWidth="1"/>
    <col min="38" max="38" width="5.625" style="130" customWidth="1"/>
    <col min="39" max="39" width="6.25390625" style="130" customWidth="1"/>
    <col min="40" max="40" width="6.25390625" style="143" customWidth="1"/>
    <col min="41" max="41" width="7.125" style="130" customWidth="1"/>
    <col min="42" max="42" width="7.625" style="130" customWidth="1"/>
    <col min="43" max="43" width="5.625" style="130" customWidth="1"/>
    <col min="44" max="16384" width="11.625" style="130" customWidth="1"/>
  </cols>
  <sheetData>
    <row r="1" spans="1:43" s="146" customFormat="1" ht="39.75" customHeight="1">
      <c r="A1" s="327">
        <v>40544</v>
      </c>
      <c r="B1" s="327"/>
      <c r="C1" s="95" t="s">
        <v>137</v>
      </c>
      <c r="D1" s="95"/>
      <c r="E1" s="95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AN1" s="147"/>
      <c r="AQ1" s="118"/>
    </row>
    <row r="3" spans="1:43" s="60" customFormat="1" ht="18" customHeight="1">
      <c r="A3" s="112" t="s">
        <v>96</v>
      </c>
      <c r="AI3" s="317">
        <v>40999</v>
      </c>
      <c r="AJ3" s="318"/>
      <c r="AK3" s="318"/>
      <c r="AL3" s="318"/>
      <c r="AM3" s="318"/>
      <c r="AN3" s="318"/>
      <c r="AO3" s="318"/>
      <c r="AP3" s="318"/>
      <c r="AQ3" s="318"/>
    </row>
    <row r="4" spans="1:43" s="148" customFormat="1" ht="34.5" customHeight="1">
      <c r="A4" s="319" t="s">
        <v>77</v>
      </c>
      <c r="B4" s="277" t="s">
        <v>103</v>
      </c>
      <c r="C4" s="277" t="s">
        <v>104</v>
      </c>
      <c r="D4" s="277" t="s">
        <v>107</v>
      </c>
      <c r="E4" s="322" t="s">
        <v>102</v>
      </c>
      <c r="F4" s="274" t="s">
        <v>109</v>
      </c>
      <c r="G4" s="275"/>
      <c r="H4" s="275"/>
      <c r="I4" s="275"/>
      <c r="J4" s="275"/>
      <c r="K4" s="275"/>
      <c r="L4" s="275"/>
      <c r="M4" s="276"/>
      <c r="N4" s="274" t="s">
        <v>116</v>
      </c>
      <c r="O4" s="275"/>
      <c r="P4" s="276"/>
      <c r="Q4" s="325" t="s">
        <v>133</v>
      </c>
      <c r="R4" s="326"/>
      <c r="S4" s="274" t="s">
        <v>123</v>
      </c>
      <c r="T4" s="276"/>
      <c r="U4" s="274" t="s">
        <v>125</v>
      </c>
      <c r="V4" s="275"/>
      <c r="W4" s="275"/>
      <c r="X4" s="276"/>
      <c r="Y4" s="277" t="s">
        <v>154</v>
      </c>
      <c r="Z4" s="277" t="s">
        <v>2</v>
      </c>
      <c r="AA4" s="328" t="s">
        <v>3</v>
      </c>
      <c r="AB4" s="329"/>
      <c r="AC4" s="329"/>
      <c r="AD4" s="329"/>
      <c r="AE4" s="329"/>
      <c r="AF4" s="329"/>
      <c r="AG4" s="329"/>
      <c r="AH4" s="329"/>
      <c r="AI4" s="329"/>
      <c r="AJ4" s="329"/>
      <c r="AK4" s="330"/>
      <c r="AL4" s="266" t="s">
        <v>4</v>
      </c>
      <c r="AM4" s="266" t="s">
        <v>5</v>
      </c>
      <c r="AN4" s="269" t="s">
        <v>8</v>
      </c>
      <c r="AO4" s="266" t="s">
        <v>9</v>
      </c>
      <c r="AP4" s="266" t="s">
        <v>10</v>
      </c>
      <c r="AQ4" s="266" t="s">
        <v>11</v>
      </c>
    </row>
    <row r="5" spans="1:43" s="148" customFormat="1" ht="34.5" customHeight="1">
      <c r="A5" s="320"/>
      <c r="B5" s="278"/>
      <c r="C5" s="278"/>
      <c r="D5" s="278"/>
      <c r="E5" s="323"/>
      <c r="F5" s="257" t="s">
        <v>110</v>
      </c>
      <c r="G5" s="257" t="s">
        <v>139</v>
      </c>
      <c r="H5" s="257" t="s">
        <v>140</v>
      </c>
      <c r="I5" s="257" t="s">
        <v>111</v>
      </c>
      <c r="J5" s="257" t="s">
        <v>112</v>
      </c>
      <c r="K5" s="257" t="s">
        <v>142</v>
      </c>
      <c r="L5" s="257" t="s">
        <v>114</v>
      </c>
      <c r="M5" s="257" t="s">
        <v>115</v>
      </c>
      <c r="N5" s="257" t="s">
        <v>117</v>
      </c>
      <c r="O5" s="257" t="s">
        <v>118</v>
      </c>
      <c r="P5" s="257" t="s">
        <v>119</v>
      </c>
      <c r="Q5" s="257" t="s">
        <v>121</v>
      </c>
      <c r="R5" s="257" t="s">
        <v>122</v>
      </c>
      <c r="S5" s="208" t="s">
        <v>155</v>
      </c>
      <c r="T5" s="208" t="s">
        <v>124</v>
      </c>
      <c r="U5" s="208" t="s">
        <v>126</v>
      </c>
      <c r="V5" s="208" t="s">
        <v>127</v>
      </c>
      <c r="W5" s="208" t="s">
        <v>128</v>
      </c>
      <c r="X5" s="208" t="s">
        <v>122</v>
      </c>
      <c r="Y5" s="278"/>
      <c r="Z5" s="278"/>
      <c r="AA5" s="102" t="s">
        <v>12</v>
      </c>
      <c r="AB5" s="169" t="s">
        <v>147</v>
      </c>
      <c r="AC5" s="156"/>
      <c r="AD5" s="156"/>
      <c r="AE5" s="156"/>
      <c r="AF5" s="155"/>
      <c r="AG5" s="314" t="s">
        <v>146</v>
      </c>
      <c r="AH5" s="274" t="s">
        <v>13</v>
      </c>
      <c r="AI5" s="275"/>
      <c r="AJ5" s="276"/>
      <c r="AK5" s="102" t="s">
        <v>14</v>
      </c>
      <c r="AL5" s="267"/>
      <c r="AM5" s="267"/>
      <c r="AN5" s="270"/>
      <c r="AO5" s="267"/>
      <c r="AP5" s="267"/>
      <c r="AQ5" s="267"/>
    </row>
    <row r="6" spans="1:43" s="148" customFormat="1" ht="34.5" customHeight="1">
      <c r="A6" s="320"/>
      <c r="B6" s="278"/>
      <c r="C6" s="278"/>
      <c r="D6" s="278"/>
      <c r="E6" s="323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09"/>
      <c r="T6" s="209"/>
      <c r="U6" s="209"/>
      <c r="V6" s="209"/>
      <c r="W6" s="209"/>
      <c r="X6" s="209"/>
      <c r="Y6" s="278"/>
      <c r="Z6" s="278"/>
      <c r="AA6" s="101" t="s">
        <v>15</v>
      </c>
      <c r="AB6" s="157"/>
      <c r="AC6" s="172" t="s">
        <v>148</v>
      </c>
      <c r="AD6" s="152"/>
      <c r="AE6" s="152"/>
      <c r="AF6" s="154"/>
      <c r="AG6" s="315"/>
      <c r="AH6" s="102" t="s">
        <v>16</v>
      </c>
      <c r="AI6" s="102" t="s">
        <v>17</v>
      </c>
      <c r="AJ6" s="101" t="s">
        <v>18</v>
      </c>
      <c r="AK6" s="101" t="s">
        <v>19</v>
      </c>
      <c r="AL6" s="267"/>
      <c r="AM6" s="267"/>
      <c r="AN6" s="270"/>
      <c r="AO6" s="267"/>
      <c r="AP6" s="267"/>
      <c r="AQ6" s="267"/>
    </row>
    <row r="7" spans="1:43" s="148" customFormat="1" ht="34.5" customHeight="1">
      <c r="A7" s="320"/>
      <c r="B7" s="278"/>
      <c r="C7" s="278"/>
      <c r="D7" s="278"/>
      <c r="E7" s="323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09"/>
      <c r="T7" s="209"/>
      <c r="U7" s="209"/>
      <c r="V7" s="209"/>
      <c r="W7" s="209"/>
      <c r="X7" s="209"/>
      <c r="Y7" s="278"/>
      <c r="Z7" s="278"/>
      <c r="AA7" s="101" t="s">
        <v>21</v>
      </c>
      <c r="AB7" s="158"/>
      <c r="AC7" s="136"/>
      <c r="AD7" s="223" t="s">
        <v>149</v>
      </c>
      <c r="AE7" s="224"/>
      <c r="AF7" s="133" t="s">
        <v>22</v>
      </c>
      <c r="AG7" s="315"/>
      <c r="AH7" s="101"/>
      <c r="AI7" s="101" t="s">
        <v>23</v>
      </c>
      <c r="AJ7" s="101"/>
      <c r="AK7" s="101" t="s">
        <v>24</v>
      </c>
      <c r="AL7" s="267"/>
      <c r="AM7" s="267"/>
      <c r="AN7" s="270"/>
      <c r="AO7" s="267"/>
      <c r="AP7" s="267"/>
      <c r="AQ7" s="267"/>
    </row>
    <row r="8" spans="1:43" s="148" customFormat="1" ht="34.5" customHeight="1">
      <c r="A8" s="320"/>
      <c r="B8" s="278"/>
      <c r="C8" s="278"/>
      <c r="D8" s="278"/>
      <c r="E8" s="323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09"/>
      <c r="T8" s="209"/>
      <c r="U8" s="209"/>
      <c r="V8" s="209"/>
      <c r="W8" s="209"/>
      <c r="X8" s="209"/>
      <c r="Y8" s="278"/>
      <c r="Z8" s="278"/>
      <c r="AA8" s="101" t="s">
        <v>25</v>
      </c>
      <c r="AB8" s="120"/>
      <c r="AC8" s="134"/>
      <c r="AD8" s="135"/>
      <c r="AE8" s="105" t="s">
        <v>27</v>
      </c>
      <c r="AF8" s="136" t="s">
        <v>28</v>
      </c>
      <c r="AG8" s="315"/>
      <c r="AH8" s="101" t="s">
        <v>29</v>
      </c>
      <c r="AI8" s="101" t="s">
        <v>29</v>
      </c>
      <c r="AJ8" s="101" t="s">
        <v>29</v>
      </c>
      <c r="AK8" s="101"/>
      <c r="AL8" s="267"/>
      <c r="AM8" s="267"/>
      <c r="AN8" s="270"/>
      <c r="AO8" s="267"/>
      <c r="AP8" s="267"/>
      <c r="AQ8" s="267"/>
    </row>
    <row r="9" spans="1:43" s="148" customFormat="1" ht="34.5" customHeight="1">
      <c r="A9" s="321"/>
      <c r="B9" s="279"/>
      <c r="C9" s="279"/>
      <c r="D9" s="279"/>
      <c r="E9" s="324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10"/>
      <c r="T9" s="210"/>
      <c r="U9" s="210"/>
      <c r="V9" s="210"/>
      <c r="W9" s="210"/>
      <c r="X9" s="210"/>
      <c r="Y9" s="279"/>
      <c r="Z9" s="279"/>
      <c r="AA9" s="108"/>
      <c r="AB9" s="121"/>
      <c r="AC9" s="137"/>
      <c r="AD9" s="138"/>
      <c r="AE9" s="111" t="s">
        <v>26</v>
      </c>
      <c r="AF9" s="139"/>
      <c r="AG9" s="316"/>
      <c r="AH9" s="108"/>
      <c r="AI9" s="108"/>
      <c r="AJ9" s="110"/>
      <c r="AK9" s="108"/>
      <c r="AL9" s="268"/>
      <c r="AM9" s="268"/>
      <c r="AN9" s="271"/>
      <c r="AO9" s="268"/>
      <c r="AP9" s="268"/>
      <c r="AQ9" s="268"/>
    </row>
    <row r="10" spans="1:43" s="148" customFormat="1" ht="36" customHeight="1" thickBot="1">
      <c r="A10" s="61" t="s">
        <v>78</v>
      </c>
      <c r="B10" s="62"/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4">
        <v>0</v>
      </c>
      <c r="AO10" s="65">
        <v>0</v>
      </c>
      <c r="AP10" s="66">
        <v>0</v>
      </c>
      <c r="AQ10" s="66">
        <v>0</v>
      </c>
    </row>
    <row r="11" spans="1:43" ht="36" customHeight="1" thickTop="1">
      <c r="A11" s="67" t="s">
        <v>97</v>
      </c>
      <c r="B11" s="68"/>
      <c r="C11" s="69">
        <v>9560</v>
      </c>
      <c r="D11" s="69">
        <v>9560</v>
      </c>
      <c r="E11" s="69">
        <v>1</v>
      </c>
      <c r="F11" s="69">
        <v>9322</v>
      </c>
      <c r="G11" s="69">
        <v>58</v>
      </c>
      <c r="H11" s="69">
        <v>7</v>
      </c>
      <c r="I11" s="69">
        <v>81</v>
      </c>
      <c r="J11" s="69">
        <v>26</v>
      </c>
      <c r="K11" s="69">
        <v>30</v>
      </c>
      <c r="L11" s="69">
        <v>20</v>
      </c>
      <c r="M11" s="69">
        <v>8</v>
      </c>
      <c r="N11" s="69">
        <v>7</v>
      </c>
      <c r="O11" s="69">
        <v>0</v>
      </c>
      <c r="P11" s="69">
        <v>0</v>
      </c>
      <c r="Q11" s="69">
        <v>0</v>
      </c>
      <c r="R11" s="69">
        <v>1</v>
      </c>
      <c r="S11" s="69">
        <v>0</v>
      </c>
      <c r="T11" s="69">
        <v>0</v>
      </c>
      <c r="U11" s="69">
        <v>9322</v>
      </c>
      <c r="V11" s="69">
        <v>71</v>
      </c>
      <c r="W11" s="69">
        <v>166</v>
      </c>
      <c r="X11" s="69">
        <v>1</v>
      </c>
      <c r="Y11" s="69">
        <v>238</v>
      </c>
      <c r="Z11" s="69">
        <v>196</v>
      </c>
      <c r="AA11" s="69">
        <v>33</v>
      </c>
      <c r="AB11" s="69">
        <v>23</v>
      </c>
      <c r="AC11" s="69">
        <v>2</v>
      </c>
      <c r="AD11" s="69">
        <v>2</v>
      </c>
      <c r="AE11" s="69">
        <v>0</v>
      </c>
      <c r="AF11" s="69">
        <v>21</v>
      </c>
      <c r="AG11" s="69">
        <v>1</v>
      </c>
      <c r="AH11" s="69">
        <v>21</v>
      </c>
      <c r="AI11" s="69">
        <v>27</v>
      </c>
      <c r="AJ11" s="69">
        <v>30</v>
      </c>
      <c r="AK11" s="69">
        <v>30</v>
      </c>
      <c r="AL11" s="69">
        <v>32</v>
      </c>
      <c r="AM11" s="69">
        <v>42</v>
      </c>
      <c r="AN11" s="70">
        <v>2.489539748953975</v>
      </c>
      <c r="AO11" s="71">
        <v>82.3529411764706</v>
      </c>
      <c r="AP11" s="72">
        <v>251.0460251046025</v>
      </c>
      <c r="AQ11" s="72">
        <v>12.244897959183673</v>
      </c>
    </row>
    <row r="12" spans="1:43" ht="36" customHeight="1" thickBot="1">
      <c r="A12" s="73" t="s">
        <v>98</v>
      </c>
      <c r="B12" s="74"/>
      <c r="C12" s="63">
        <v>21081</v>
      </c>
      <c r="D12" s="63">
        <v>21081</v>
      </c>
      <c r="E12" s="63">
        <v>1</v>
      </c>
      <c r="F12" s="63">
        <v>20908</v>
      </c>
      <c r="G12" s="63">
        <v>73</v>
      </c>
      <c r="H12" s="63">
        <v>8</v>
      </c>
      <c r="I12" s="63">
        <v>66</v>
      </c>
      <c r="J12" s="63">
        <v>5</v>
      </c>
      <c r="K12" s="63">
        <v>11</v>
      </c>
      <c r="L12" s="63">
        <v>5</v>
      </c>
      <c r="M12" s="63">
        <v>0</v>
      </c>
      <c r="N12" s="63">
        <v>4</v>
      </c>
      <c r="O12" s="63">
        <v>0</v>
      </c>
      <c r="P12" s="63">
        <v>1</v>
      </c>
      <c r="Q12" s="63">
        <v>0</v>
      </c>
      <c r="R12" s="63">
        <v>0</v>
      </c>
      <c r="S12" s="63">
        <v>0</v>
      </c>
      <c r="T12" s="63">
        <v>0</v>
      </c>
      <c r="U12" s="63">
        <v>20908</v>
      </c>
      <c r="V12" s="63">
        <v>85</v>
      </c>
      <c r="W12" s="63">
        <v>88</v>
      </c>
      <c r="X12" s="63">
        <v>0</v>
      </c>
      <c r="Y12" s="63">
        <v>173</v>
      </c>
      <c r="Z12" s="63">
        <v>156</v>
      </c>
      <c r="AA12" s="63">
        <v>41</v>
      </c>
      <c r="AB12" s="63">
        <v>4</v>
      </c>
      <c r="AC12" s="63">
        <v>0</v>
      </c>
      <c r="AD12" s="63">
        <v>0</v>
      </c>
      <c r="AE12" s="63">
        <v>0</v>
      </c>
      <c r="AF12" s="63">
        <v>4</v>
      </c>
      <c r="AG12" s="63">
        <v>0</v>
      </c>
      <c r="AH12" s="63">
        <v>11</v>
      </c>
      <c r="AI12" s="63">
        <v>16</v>
      </c>
      <c r="AJ12" s="63">
        <v>29</v>
      </c>
      <c r="AK12" s="63">
        <v>25</v>
      </c>
      <c r="AL12" s="63">
        <v>31</v>
      </c>
      <c r="AM12" s="63">
        <v>17</v>
      </c>
      <c r="AN12" s="64">
        <v>0.8206441819648024</v>
      </c>
      <c r="AO12" s="65">
        <v>90.17341040462428</v>
      </c>
      <c r="AP12" s="66">
        <v>18.97443195294341</v>
      </c>
      <c r="AQ12" s="66">
        <v>2.564102564102564</v>
      </c>
    </row>
    <row r="13" spans="1:43" ht="36" customHeight="1" thickTop="1">
      <c r="A13" s="75" t="s">
        <v>99</v>
      </c>
      <c r="B13" s="76"/>
      <c r="C13" s="77">
        <v>30641</v>
      </c>
      <c r="D13" s="77">
        <v>30641</v>
      </c>
      <c r="E13" s="77">
        <v>2</v>
      </c>
      <c r="F13" s="77">
        <v>30230</v>
      </c>
      <c r="G13" s="77">
        <v>131</v>
      </c>
      <c r="H13" s="77">
        <v>15</v>
      </c>
      <c r="I13" s="77">
        <v>147</v>
      </c>
      <c r="J13" s="77">
        <v>31</v>
      </c>
      <c r="K13" s="77">
        <v>41</v>
      </c>
      <c r="L13" s="77">
        <v>25</v>
      </c>
      <c r="M13" s="77">
        <v>8</v>
      </c>
      <c r="N13" s="77">
        <v>11</v>
      </c>
      <c r="O13" s="77">
        <v>0</v>
      </c>
      <c r="P13" s="77">
        <v>1</v>
      </c>
      <c r="Q13" s="77">
        <v>0</v>
      </c>
      <c r="R13" s="77">
        <v>1</v>
      </c>
      <c r="S13" s="77">
        <v>0</v>
      </c>
      <c r="T13" s="77">
        <v>0</v>
      </c>
      <c r="U13" s="77">
        <v>30230</v>
      </c>
      <c r="V13" s="77">
        <v>156</v>
      </c>
      <c r="W13" s="77">
        <v>254</v>
      </c>
      <c r="X13" s="77">
        <v>1</v>
      </c>
      <c r="Y13" s="77">
        <v>411</v>
      </c>
      <c r="Z13" s="77">
        <v>352</v>
      </c>
      <c r="AA13" s="77">
        <v>74</v>
      </c>
      <c r="AB13" s="77">
        <v>27</v>
      </c>
      <c r="AC13" s="77">
        <v>2</v>
      </c>
      <c r="AD13" s="77">
        <v>2</v>
      </c>
      <c r="AE13" s="77">
        <v>0</v>
      </c>
      <c r="AF13" s="77">
        <v>25</v>
      </c>
      <c r="AG13" s="77">
        <v>1</v>
      </c>
      <c r="AH13" s="77">
        <v>32</v>
      </c>
      <c r="AI13" s="77">
        <v>43</v>
      </c>
      <c r="AJ13" s="77">
        <v>59</v>
      </c>
      <c r="AK13" s="77">
        <v>55</v>
      </c>
      <c r="AL13" s="77">
        <v>63</v>
      </c>
      <c r="AM13" s="77">
        <v>59</v>
      </c>
      <c r="AN13" s="78">
        <v>1.341340034594171</v>
      </c>
      <c r="AO13" s="79">
        <v>85.64476885644768</v>
      </c>
      <c r="AP13" s="80">
        <v>91.38082960738879</v>
      </c>
      <c r="AQ13" s="80">
        <v>7.954545454545454</v>
      </c>
    </row>
    <row r="14" spans="1:39" ht="16.5" customHeight="1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</row>
    <row r="15" spans="1:39" ht="16.5" customHeight="1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</row>
    <row r="17" ht="17.25" customHeight="1">
      <c r="AH17" s="29"/>
    </row>
    <row r="18" spans="1:43" s="60" customFormat="1" ht="24" customHeight="1">
      <c r="A18" s="112" t="s">
        <v>100</v>
      </c>
      <c r="AI18" s="317">
        <v>40999</v>
      </c>
      <c r="AJ18" s="318"/>
      <c r="AK18" s="318"/>
      <c r="AL18" s="318"/>
      <c r="AM18" s="318"/>
      <c r="AN18" s="318"/>
      <c r="AO18" s="318"/>
      <c r="AP18" s="318"/>
      <c r="AQ18" s="318"/>
    </row>
    <row r="19" spans="1:43" s="148" customFormat="1" ht="34.5" customHeight="1">
      <c r="A19" s="319" t="s">
        <v>77</v>
      </c>
      <c r="B19" s="277" t="s">
        <v>103</v>
      </c>
      <c r="C19" s="277" t="s">
        <v>104</v>
      </c>
      <c r="D19" s="277" t="s">
        <v>107</v>
      </c>
      <c r="E19" s="322" t="s">
        <v>102</v>
      </c>
      <c r="F19" s="274" t="s">
        <v>109</v>
      </c>
      <c r="G19" s="275"/>
      <c r="H19" s="275"/>
      <c r="I19" s="275"/>
      <c r="J19" s="275"/>
      <c r="K19" s="275"/>
      <c r="L19" s="275"/>
      <c r="M19" s="276"/>
      <c r="N19" s="274" t="s">
        <v>116</v>
      </c>
      <c r="O19" s="275"/>
      <c r="P19" s="276"/>
      <c r="Q19" s="325" t="s">
        <v>133</v>
      </c>
      <c r="R19" s="326"/>
      <c r="S19" s="274" t="s">
        <v>123</v>
      </c>
      <c r="T19" s="276"/>
      <c r="U19" s="274" t="s">
        <v>125</v>
      </c>
      <c r="V19" s="275"/>
      <c r="W19" s="275"/>
      <c r="X19" s="276"/>
      <c r="Y19" s="277" t="s">
        <v>1</v>
      </c>
      <c r="Z19" s="277" t="s">
        <v>2</v>
      </c>
      <c r="AA19" s="274" t="s">
        <v>3</v>
      </c>
      <c r="AB19" s="275"/>
      <c r="AC19" s="275"/>
      <c r="AD19" s="275"/>
      <c r="AE19" s="275"/>
      <c r="AF19" s="275"/>
      <c r="AG19" s="275"/>
      <c r="AH19" s="275"/>
      <c r="AI19" s="275"/>
      <c r="AJ19" s="275"/>
      <c r="AK19" s="276"/>
      <c r="AL19" s="266" t="s">
        <v>4</v>
      </c>
      <c r="AM19" s="266" t="s">
        <v>5</v>
      </c>
      <c r="AN19" s="269" t="s">
        <v>8</v>
      </c>
      <c r="AO19" s="266" t="s">
        <v>9</v>
      </c>
      <c r="AP19" s="266" t="s">
        <v>10</v>
      </c>
      <c r="AQ19" s="266" t="s">
        <v>11</v>
      </c>
    </row>
    <row r="20" spans="1:43" s="148" customFormat="1" ht="34.5" customHeight="1">
      <c r="A20" s="320"/>
      <c r="B20" s="278"/>
      <c r="C20" s="278"/>
      <c r="D20" s="278"/>
      <c r="E20" s="323"/>
      <c r="F20" s="257" t="s">
        <v>110</v>
      </c>
      <c r="G20" s="257" t="s">
        <v>139</v>
      </c>
      <c r="H20" s="257" t="s">
        <v>140</v>
      </c>
      <c r="I20" s="257" t="s">
        <v>111</v>
      </c>
      <c r="J20" s="257" t="s">
        <v>112</v>
      </c>
      <c r="K20" s="257" t="s">
        <v>142</v>
      </c>
      <c r="L20" s="257" t="s">
        <v>114</v>
      </c>
      <c r="M20" s="257" t="s">
        <v>115</v>
      </c>
      <c r="N20" s="257" t="s">
        <v>117</v>
      </c>
      <c r="O20" s="257" t="s">
        <v>118</v>
      </c>
      <c r="P20" s="257" t="s">
        <v>119</v>
      </c>
      <c r="Q20" s="257" t="s">
        <v>121</v>
      </c>
      <c r="R20" s="257" t="s">
        <v>122</v>
      </c>
      <c r="S20" s="208" t="s">
        <v>155</v>
      </c>
      <c r="T20" s="208" t="s">
        <v>124</v>
      </c>
      <c r="U20" s="208" t="s">
        <v>126</v>
      </c>
      <c r="V20" s="208" t="s">
        <v>127</v>
      </c>
      <c r="W20" s="208" t="s">
        <v>128</v>
      </c>
      <c r="X20" s="208" t="s">
        <v>122</v>
      </c>
      <c r="Y20" s="278"/>
      <c r="Z20" s="278"/>
      <c r="AA20" s="102" t="s">
        <v>12</v>
      </c>
      <c r="AB20" s="169" t="s">
        <v>147</v>
      </c>
      <c r="AC20" s="170"/>
      <c r="AD20" s="170"/>
      <c r="AE20" s="170"/>
      <c r="AF20" s="171"/>
      <c r="AG20" s="314" t="s">
        <v>146</v>
      </c>
      <c r="AH20" s="274" t="s">
        <v>13</v>
      </c>
      <c r="AI20" s="275"/>
      <c r="AJ20" s="276"/>
      <c r="AK20" s="102" t="s">
        <v>14</v>
      </c>
      <c r="AL20" s="267"/>
      <c r="AM20" s="267"/>
      <c r="AN20" s="270"/>
      <c r="AO20" s="267"/>
      <c r="AP20" s="267"/>
      <c r="AQ20" s="267"/>
    </row>
    <row r="21" spans="1:43" s="148" customFormat="1" ht="34.5" customHeight="1">
      <c r="A21" s="320"/>
      <c r="B21" s="278"/>
      <c r="C21" s="278"/>
      <c r="D21" s="278"/>
      <c r="E21" s="323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09"/>
      <c r="T21" s="209"/>
      <c r="U21" s="209"/>
      <c r="V21" s="209"/>
      <c r="W21" s="209"/>
      <c r="X21" s="209"/>
      <c r="Y21" s="278"/>
      <c r="Z21" s="278"/>
      <c r="AA21" s="101" t="s">
        <v>15</v>
      </c>
      <c r="AB21" s="162"/>
      <c r="AC21" s="172" t="s">
        <v>148</v>
      </c>
      <c r="AD21" s="172"/>
      <c r="AE21" s="172"/>
      <c r="AF21" s="173"/>
      <c r="AG21" s="315"/>
      <c r="AH21" s="102" t="s">
        <v>16</v>
      </c>
      <c r="AI21" s="102" t="s">
        <v>17</v>
      </c>
      <c r="AJ21" s="101" t="s">
        <v>18</v>
      </c>
      <c r="AK21" s="101" t="s">
        <v>19</v>
      </c>
      <c r="AL21" s="267"/>
      <c r="AM21" s="267"/>
      <c r="AN21" s="270"/>
      <c r="AO21" s="267"/>
      <c r="AP21" s="267"/>
      <c r="AQ21" s="267"/>
    </row>
    <row r="22" spans="1:43" s="148" customFormat="1" ht="34.5" customHeight="1">
      <c r="A22" s="320"/>
      <c r="B22" s="278"/>
      <c r="C22" s="278"/>
      <c r="D22" s="278"/>
      <c r="E22" s="323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09"/>
      <c r="T22" s="209"/>
      <c r="U22" s="209"/>
      <c r="V22" s="209"/>
      <c r="W22" s="209"/>
      <c r="X22" s="209"/>
      <c r="Y22" s="278"/>
      <c r="Z22" s="278"/>
      <c r="AA22" s="101" t="s">
        <v>21</v>
      </c>
      <c r="AB22" s="174"/>
      <c r="AC22" s="175"/>
      <c r="AD22" s="223" t="s">
        <v>149</v>
      </c>
      <c r="AE22" s="224"/>
      <c r="AF22" s="133" t="s">
        <v>22</v>
      </c>
      <c r="AG22" s="315"/>
      <c r="AH22" s="101"/>
      <c r="AI22" s="101" t="s">
        <v>23</v>
      </c>
      <c r="AJ22" s="101"/>
      <c r="AK22" s="101" t="s">
        <v>24</v>
      </c>
      <c r="AL22" s="267"/>
      <c r="AM22" s="267"/>
      <c r="AN22" s="270"/>
      <c r="AO22" s="267"/>
      <c r="AP22" s="267"/>
      <c r="AQ22" s="267"/>
    </row>
    <row r="23" spans="1:43" s="148" customFormat="1" ht="34.5" customHeight="1">
      <c r="A23" s="320"/>
      <c r="B23" s="278"/>
      <c r="C23" s="278"/>
      <c r="D23" s="278"/>
      <c r="E23" s="323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09"/>
      <c r="T23" s="209"/>
      <c r="U23" s="209"/>
      <c r="V23" s="209"/>
      <c r="W23" s="209"/>
      <c r="X23" s="209"/>
      <c r="Y23" s="278"/>
      <c r="Z23" s="278"/>
      <c r="AA23" s="101" t="s">
        <v>25</v>
      </c>
      <c r="AB23" s="176"/>
      <c r="AC23" s="177"/>
      <c r="AD23" s="178"/>
      <c r="AE23" s="183" t="s">
        <v>27</v>
      </c>
      <c r="AF23" s="136" t="s">
        <v>28</v>
      </c>
      <c r="AG23" s="315"/>
      <c r="AH23" s="101" t="s">
        <v>29</v>
      </c>
      <c r="AI23" s="101" t="s">
        <v>29</v>
      </c>
      <c r="AJ23" s="101" t="s">
        <v>29</v>
      </c>
      <c r="AK23" s="101"/>
      <c r="AL23" s="267"/>
      <c r="AM23" s="267"/>
      <c r="AN23" s="270"/>
      <c r="AO23" s="267"/>
      <c r="AP23" s="267"/>
      <c r="AQ23" s="267"/>
    </row>
    <row r="24" spans="1:43" s="148" customFormat="1" ht="34.5" customHeight="1">
      <c r="A24" s="321"/>
      <c r="B24" s="279"/>
      <c r="C24" s="279"/>
      <c r="D24" s="279"/>
      <c r="E24" s="324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10"/>
      <c r="T24" s="210"/>
      <c r="U24" s="210"/>
      <c r="V24" s="210"/>
      <c r="W24" s="210"/>
      <c r="X24" s="210"/>
      <c r="Y24" s="279"/>
      <c r="Z24" s="279"/>
      <c r="AA24" s="108"/>
      <c r="AB24" s="179"/>
      <c r="AC24" s="180"/>
      <c r="AD24" s="181"/>
      <c r="AE24" s="184" t="s">
        <v>26</v>
      </c>
      <c r="AF24" s="182"/>
      <c r="AG24" s="316"/>
      <c r="AH24" s="108"/>
      <c r="AI24" s="108"/>
      <c r="AJ24" s="110"/>
      <c r="AK24" s="108"/>
      <c r="AL24" s="268"/>
      <c r="AM24" s="268"/>
      <c r="AN24" s="271"/>
      <c r="AO24" s="268"/>
      <c r="AP24" s="268"/>
      <c r="AQ24" s="268"/>
    </row>
    <row r="25" spans="1:43" s="148" customFormat="1" ht="36" customHeight="1" thickBot="1">
      <c r="A25" s="61" t="s">
        <v>78</v>
      </c>
      <c r="B25" s="62"/>
      <c r="C25" s="63">
        <v>0</v>
      </c>
      <c r="D25" s="63">
        <v>0</v>
      </c>
      <c r="E25" s="63">
        <v>0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5">
        <v>0</v>
      </c>
      <c r="AO25" s="66">
        <v>0</v>
      </c>
      <c r="AP25" s="66">
        <v>0</v>
      </c>
      <c r="AQ25" s="66">
        <v>0</v>
      </c>
    </row>
    <row r="26" spans="1:43" ht="36" customHeight="1" thickTop="1">
      <c r="A26" s="67" t="s">
        <v>97</v>
      </c>
      <c r="B26" s="68"/>
      <c r="C26" s="69">
        <v>23132</v>
      </c>
      <c r="D26" s="69">
        <v>23134</v>
      </c>
      <c r="E26" s="69">
        <v>12</v>
      </c>
      <c r="F26" s="69">
        <v>22299</v>
      </c>
      <c r="G26" s="69">
        <v>216</v>
      </c>
      <c r="H26" s="69">
        <v>38</v>
      </c>
      <c r="I26" s="69">
        <v>314</v>
      </c>
      <c r="J26" s="69">
        <v>113</v>
      </c>
      <c r="K26" s="69">
        <v>70</v>
      </c>
      <c r="L26" s="69">
        <v>32</v>
      </c>
      <c r="M26" s="69">
        <v>17</v>
      </c>
      <c r="N26" s="69">
        <v>7</v>
      </c>
      <c r="O26" s="69">
        <v>2</v>
      </c>
      <c r="P26" s="69">
        <v>7</v>
      </c>
      <c r="Q26" s="69">
        <v>0</v>
      </c>
      <c r="R26" s="69">
        <v>10</v>
      </c>
      <c r="S26" s="69">
        <v>0</v>
      </c>
      <c r="T26" s="69">
        <v>3</v>
      </c>
      <c r="U26" s="69">
        <v>22298</v>
      </c>
      <c r="V26" s="69">
        <v>216</v>
      </c>
      <c r="W26" s="69">
        <v>601</v>
      </c>
      <c r="X26" s="69">
        <v>10</v>
      </c>
      <c r="Y26" s="69">
        <v>827</v>
      </c>
      <c r="Z26" s="69">
        <v>530</v>
      </c>
      <c r="AA26" s="69">
        <v>100</v>
      </c>
      <c r="AB26" s="69">
        <v>46</v>
      </c>
      <c r="AC26" s="69">
        <v>24</v>
      </c>
      <c r="AD26" s="69">
        <v>6</v>
      </c>
      <c r="AE26" s="69">
        <v>0</v>
      </c>
      <c r="AF26" s="69">
        <v>40</v>
      </c>
      <c r="AG26" s="69">
        <v>3</v>
      </c>
      <c r="AH26" s="69">
        <v>34</v>
      </c>
      <c r="AI26" s="69">
        <v>89</v>
      </c>
      <c r="AJ26" s="69">
        <v>155</v>
      </c>
      <c r="AK26" s="69">
        <v>47</v>
      </c>
      <c r="AL26" s="69">
        <v>57</v>
      </c>
      <c r="AM26" s="69">
        <v>297</v>
      </c>
      <c r="AN26" s="71">
        <v>3.5751340134878093</v>
      </c>
      <c r="AO26" s="72">
        <v>64.08706166868198</v>
      </c>
      <c r="AP26" s="72">
        <v>211.82777105308662</v>
      </c>
      <c r="AQ26" s="72">
        <v>9.245283018867925</v>
      </c>
    </row>
    <row r="27" spans="1:43" ht="36" customHeight="1" thickBot="1">
      <c r="A27" s="73" t="s">
        <v>98</v>
      </c>
      <c r="B27" s="74"/>
      <c r="C27" s="63">
        <v>23290</v>
      </c>
      <c r="D27" s="63">
        <v>23290</v>
      </c>
      <c r="E27" s="63">
        <v>12</v>
      </c>
      <c r="F27" s="63">
        <v>22833</v>
      </c>
      <c r="G27" s="63">
        <v>148</v>
      </c>
      <c r="H27" s="63">
        <v>25</v>
      </c>
      <c r="I27" s="63">
        <v>158</v>
      </c>
      <c r="J27" s="63">
        <v>60</v>
      </c>
      <c r="K27" s="63">
        <v>21</v>
      </c>
      <c r="L27" s="63">
        <v>10</v>
      </c>
      <c r="M27" s="63">
        <v>1</v>
      </c>
      <c r="N27" s="63">
        <v>8</v>
      </c>
      <c r="O27" s="63">
        <v>2</v>
      </c>
      <c r="P27" s="63">
        <v>5</v>
      </c>
      <c r="Q27" s="63">
        <v>0</v>
      </c>
      <c r="R27" s="63">
        <v>13</v>
      </c>
      <c r="S27" s="63">
        <v>0</v>
      </c>
      <c r="T27" s="63">
        <v>0</v>
      </c>
      <c r="U27" s="63">
        <v>22834</v>
      </c>
      <c r="V27" s="63">
        <v>148</v>
      </c>
      <c r="W27" s="63">
        <v>290</v>
      </c>
      <c r="X27" s="63">
        <v>12</v>
      </c>
      <c r="Y27" s="63">
        <v>450</v>
      </c>
      <c r="Z27" s="63">
        <v>323</v>
      </c>
      <c r="AA27" s="63">
        <v>85</v>
      </c>
      <c r="AB27" s="63">
        <v>15</v>
      </c>
      <c r="AC27" s="63">
        <v>5</v>
      </c>
      <c r="AD27" s="63">
        <v>0</v>
      </c>
      <c r="AE27" s="63">
        <v>0</v>
      </c>
      <c r="AF27" s="63">
        <v>15</v>
      </c>
      <c r="AG27" s="63">
        <v>1</v>
      </c>
      <c r="AH27" s="63">
        <v>10</v>
      </c>
      <c r="AI27" s="63">
        <v>34</v>
      </c>
      <c r="AJ27" s="63">
        <v>77</v>
      </c>
      <c r="AK27" s="63">
        <v>39</v>
      </c>
      <c r="AL27" s="63">
        <v>62</v>
      </c>
      <c r="AM27" s="63">
        <v>127</v>
      </c>
      <c r="AN27" s="65">
        <v>1.9321597252039502</v>
      </c>
      <c r="AO27" s="66">
        <v>71.77777777777777</v>
      </c>
      <c r="AP27" s="66">
        <v>68.699012451696</v>
      </c>
      <c r="AQ27" s="66">
        <v>4.953560371517028</v>
      </c>
    </row>
    <row r="28" spans="1:43" ht="36" customHeight="1" thickTop="1">
      <c r="A28" s="75" t="s">
        <v>99</v>
      </c>
      <c r="B28" s="76"/>
      <c r="C28" s="77">
        <v>46422</v>
      </c>
      <c r="D28" s="77">
        <v>46424</v>
      </c>
      <c r="E28" s="77">
        <v>24</v>
      </c>
      <c r="F28" s="77">
        <v>45132</v>
      </c>
      <c r="G28" s="77">
        <v>364</v>
      </c>
      <c r="H28" s="77">
        <v>63</v>
      </c>
      <c r="I28" s="77">
        <v>472</v>
      </c>
      <c r="J28" s="77">
        <v>173</v>
      </c>
      <c r="K28" s="77">
        <v>91</v>
      </c>
      <c r="L28" s="77">
        <v>42</v>
      </c>
      <c r="M28" s="77">
        <v>18</v>
      </c>
      <c r="N28" s="77">
        <v>15</v>
      </c>
      <c r="O28" s="77">
        <v>4</v>
      </c>
      <c r="P28" s="77">
        <v>12</v>
      </c>
      <c r="Q28" s="77">
        <v>0</v>
      </c>
      <c r="R28" s="77">
        <v>23</v>
      </c>
      <c r="S28" s="77">
        <v>0</v>
      </c>
      <c r="T28" s="77">
        <v>3</v>
      </c>
      <c r="U28" s="77">
        <v>45132</v>
      </c>
      <c r="V28" s="77">
        <v>364</v>
      </c>
      <c r="W28" s="77">
        <v>891</v>
      </c>
      <c r="X28" s="77">
        <v>22</v>
      </c>
      <c r="Y28" s="77">
        <v>1277</v>
      </c>
      <c r="Z28" s="77">
        <v>853</v>
      </c>
      <c r="AA28" s="77">
        <v>185</v>
      </c>
      <c r="AB28" s="77">
        <v>61</v>
      </c>
      <c r="AC28" s="77">
        <v>29</v>
      </c>
      <c r="AD28" s="77">
        <v>6</v>
      </c>
      <c r="AE28" s="77">
        <v>0</v>
      </c>
      <c r="AF28" s="77">
        <v>55</v>
      </c>
      <c r="AG28" s="77">
        <v>4</v>
      </c>
      <c r="AH28" s="77">
        <v>44</v>
      </c>
      <c r="AI28" s="77">
        <v>123</v>
      </c>
      <c r="AJ28" s="77">
        <v>232</v>
      </c>
      <c r="AK28" s="77">
        <v>86</v>
      </c>
      <c r="AL28" s="77">
        <v>119</v>
      </c>
      <c r="AM28" s="77">
        <v>424</v>
      </c>
      <c r="AN28" s="79">
        <v>2.7508508896643833</v>
      </c>
      <c r="AO28" s="80">
        <v>66.79718089271731</v>
      </c>
      <c r="AP28" s="80">
        <v>140.01981818965146</v>
      </c>
      <c r="AQ28" s="80">
        <v>7.620164126611958</v>
      </c>
    </row>
    <row r="30" spans="1:39" ht="16.5" customHeight="1">
      <c r="A30" s="130" t="s">
        <v>143</v>
      </c>
      <c r="B30" s="149"/>
      <c r="C30" s="130">
        <v>77063</v>
      </c>
      <c r="D30" s="130">
        <v>77065</v>
      </c>
      <c r="E30" s="130">
        <v>26</v>
      </c>
      <c r="F30" s="130">
        <f>F13+F28</f>
        <v>75362</v>
      </c>
      <c r="G30" s="130">
        <f aca="true" t="shared" si="0" ref="G30:AM30">G13+G28</f>
        <v>495</v>
      </c>
      <c r="H30" s="130">
        <f t="shared" si="0"/>
        <v>78</v>
      </c>
      <c r="I30" s="130">
        <f t="shared" si="0"/>
        <v>619</v>
      </c>
      <c r="J30" s="130">
        <f t="shared" si="0"/>
        <v>204</v>
      </c>
      <c r="K30" s="130">
        <f t="shared" si="0"/>
        <v>132</v>
      </c>
      <c r="L30" s="130">
        <f t="shared" si="0"/>
        <v>67</v>
      </c>
      <c r="M30" s="130">
        <f t="shared" si="0"/>
        <v>26</v>
      </c>
      <c r="N30" s="130">
        <f t="shared" si="0"/>
        <v>26</v>
      </c>
      <c r="O30" s="130">
        <f t="shared" si="0"/>
        <v>4</v>
      </c>
      <c r="P30" s="130">
        <f t="shared" si="0"/>
        <v>13</v>
      </c>
      <c r="Q30" s="130">
        <f t="shared" si="0"/>
        <v>0</v>
      </c>
      <c r="R30" s="130">
        <f t="shared" si="0"/>
        <v>24</v>
      </c>
      <c r="S30" s="130">
        <f t="shared" si="0"/>
        <v>0</v>
      </c>
      <c r="T30" s="130">
        <f t="shared" si="0"/>
        <v>3</v>
      </c>
      <c r="U30" s="130">
        <f t="shared" si="0"/>
        <v>75362</v>
      </c>
      <c r="V30" s="130">
        <f t="shared" si="0"/>
        <v>520</v>
      </c>
      <c r="W30" s="130">
        <f t="shared" si="0"/>
        <v>1145</v>
      </c>
      <c r="X30" s="130">
        <f t="shared" si="0"/>
        <v>23</v>
      </c>
      <c r="Y30" s="130">
        <f t="shared" si="0"/>
        <v>1688</v>
      </c>
      <c r="Z30" s="130">
        <f t="shared" si="0"/>
        <v>1205</v>
      </c>
      <c r="AA30" s="130">
        <f t="shared" si="0"/>
        <v>259</v>
      </c>
      <c r="AB30" s="130">
        <f t="shared" si="0"/>
        <v>88</v>
      </c>
      <c r="AC30" s="130">
        <f t="shared" si="0"/>
        <v>31</v>
      </c>
      <c r="AD30" s="130">
        <f t="shared" si="0"/>
        <v>8</v>
      </c>
      <c r="AE30" s="130">
        <f t="shared" si="0"/>
        <v>0</v>
      </c>
      <c r="AF30" s="130">
        <f t="shared" si="0"/>
        <v>80</v>
      </c>
      <c r="AG30" s="130">
        <f t="shared" si="0"/>
        <v>5</v>
      </c>
      <c r="AH30" s="130">
        <f t="shared" si="0"/>
        <v>76</v>
      </c>
      <c r="AI30" s="130">
        <f t="shared" si="0"/>
        <v>166</v>
      </c>
      <c r="AJ30" s="130">
        <f t="shared" si="0"/>
        <v>291</v>
      </c>
      <c r="AK30" s="130">
        <f t="shared" si="0"/>
        <v>141</v>
      </c>
      <c r="AL30" s="130">
        <f t="shared" si="0"/>
        <v>182</v>
      </c>
      <c r="AM30" s="130">
        <f t="shared" si="0"/>
        <v>483</v>
      </c>
    </row>
    <row r="31" spans="1:39" ht="16.5" customHeight="1">
      <c r="A31" s="130" t="s">
        <v>144</v>
      </c>
      <c r="B31" s="149">
        <v>604347</v>
      </c>
      <c r="C31" s="130">
        <v>77063</v>
      </c>
      <c r="D31" s="130">
        <v>77065</v>
      </c>
      <c r="E31" s="130">
        <v>26</v>
      </c>
      <c r="F31" s="130">
        <v>75362</v>
      </c>
      <c r="G31" s="130">
        <v>495</v>
      </c>
      <c r="H31" s="130">
        <v>78</v>
      </c>
      <c r="I31" s="130">
        <v>619</v>
      </c>
      <c r="J31" s="130">
        <v>204</v>
      </c>
      <c r="K31" s="130">
        <v>132</v>
      </c>
      <c r="L31" s="130">
        <v>67</v>
      </c>
      <c r="M31" s="130">
        <v>26</v>
      </c>
      <c r="N31" s="130">
        <v>26</v>
      </c>
      <c r="O31" s="130">
        <v>4</v>
      </c>
      <c r="P31" s="130">
        <v>13</v>
      </c>
      <c r="Q31" s="130">
        <v>0</v>
      </c>
      <c r="R31" s="130">
        <v>24</v>
      </c>
      <c r="S31" s="130">
        <v>0</v>
      </c>
      <c r="T31" s="130">
        <v>3</v>
      </c>
      <c r="U31" s="130">
        <v>75362</v>
      </c>
      <c r="V31" s="130">
        <v>520</v>
      </c>
      <c r="W31" s="130">
        <v>1145</v>
      </c>
      <c r="X31" s="130">
        <v>23</v>
      </c>
      <c r="Y31" s="130">
        <v>1688</v>
      </c>
      <c r="Z31" s="130">
        <v>1205</v>
      </c>
      <c r="AA31" s="130">
        <v>259</v>
      </c>
      <c r="AB31" s="130">
        <v>88</v>
      </c>
      <c r="AC31" s="130">
        <v>31</v>
      </c>
      <c r="AD31" s="130">
        <v>8</v>
      </c>
      <c r="AE31" s="130">
        <v>0</v>
      </c>
      <c r="AF31" s="130">
        <v>80</v>
      </c>
      <c r="AG31" s="130">
        <v>5</v>
      </c>
      <c r="AH31" s="130">
        <v>76</v>
      </c>
      <c r="AI31" s="130">
        <v>166</v>
      </c>
      <c r="AJ31" s="130">
        <v>291</v>
      </c>
      <c r="AK31" s="130">
        <v>141</v>
      </c>
      <c r="AL31" s="130">
        <v>182</v>
      </c>
      <c r="AM31" s="130">
        <v>483</v>
      </c>
    </row>
    <row r="32" spans="1:39" ht="16.5" customHeight="1">
      <c r="A32" s="130" t="s">
        <v>145</v>
      </c>
      <c r="B32" s="130">
        <v>604347</v>
      </c>
      <c r="C32" s="130">
        <v>77063</v>
      </c>
      <c r="D32" s="130">
        <v>77065</v>
      </c>
      <c r="E32" s="130">
        <v>26</v>
      </c>
      <c r="F32" s="130">
        <v>75362</v>
      </c>
      <c r="G32" s="130">
        <v>495</v>
      </c>
      <c r="H32" s="130">
        <v>78</v>
      </c>
      <c r="I32" s="130">
        <v>619</v>
      </c>
      <c r="J32" s="130">
        <v>204</v>
      </c>
      <c r="K32" s="130">
        <v>132</v>
      </c>
      <c r="L32" s="130">
        <v>67</v>
      </c>
      <c r="M32" s="130">
        <v>26</v>
      </c>
      <c r="N32" s="130">
        <v>26</v>
      </c>
      <c r="O32" s="130">
        <v>4</v>
      </c>
      <c r="P32" s="130">
        <v>13</v>
      </c>
      <c r="Q32" s="130">
        <v>0</v>
      </c>
      <c r="R32" s="130">
        <v>24</v>
      </c>
      <c r="S32" s="130">
        <v>0</v>
      </c>
      <c r="T32" s="130">
        <v>3</v>
      </c>
      <c r="U32" s="130">
        <v>75362</v>
      </c>
      <c r="V32" s="130">
        <v>520</v>
      </c>
      <c r="W32" s="130">
        <v>1145</v>
      </c>
      <c r="X32" s="130">
        <v>23</v>
      </c>
      <c r="Y32" s="130">
        <v>1688</v>
      </c>
      <c r="Z32" s="130">
        <v>1205</v>
      </c>
      <c r="AA32" s="130">
        <v>259</v>
      </c>
      <c r="AB32" s="130">
        <v>88</v>
      </c>
      <c r="AC32" s="130">
        <v>31</v>
      </c>
      <c r="AD32" s="130">
        <v>8</v>
      </c>
      <c r="AE32" s="130">
        <v>0</v>
      </c>
      <c r="AF32" s="130">
        <v>80</v>
      </c>
      <c r="AG32" s="130">
        <v>5</v>
      </c>
      <c r="AH32" s="130">
        <v>76</v>
      </c>
      <c r="AI32" s="130">
        <v>166</v>
      </c>
      <c r="AJ32" s="130">
        <v>291</v>
      </c>
      <c r="AK32" s="130">
        <v>141</v>
      </c>
      <c r="AL32" s="130">
        <v>182</v>
      </c>
      <c r="AM32" s="130">
        <v>483</v>
      </c>
    </row>
  </sheetData>
  <sheetProtection/>
  <mergeCells count="85">
    <mergeCell ref="U19:X19"/>
    <mergeCell ref="Y19:Y24"/>
    <mergeCell ref="Z19:Z24"/>
    <mergeCell ref="N20:N24"/>
    <mergeCell ref="O20:O24"/>
    <mergeCell ref="P20:P24"/>
    <mergeCell ref="Q19:R19"/>
    <mergeCell ref="S19:T19"/>
    <mergeCell ref="U20:U24"/>
    <mergeCell ref="V20:V24"/>
    <mergeCell ref="B4:B9"/>
    <mergeCell ref="A1:B1"/>
    <mergeCell ref="AI3:AQ3"/>
    <mergeCell ref="AH5:AJ5"/>
    <mergeCell ref="A4:A9"/>
    <mergeCell ref="AM4:AM9"/>
    <mergeCell ref="AL4:AL9"/>
    <mergeCell ref="Y4:Y9"/>
    <mergeCell ref="Z4:Z9"/>
    <mergeCell ref="AA4:AK4"/>
    <mergeCell ref="C4:C9"/>
    <mergeCell ref="D4:D9"/>
    <mergeCell ref="E4:E9"/>
    <mergeCell ref="H5:H9"/>
    <mergeCell ref="L5:L9"/>
    <mergeCell ref="F4:M4"/>
    <mergeCell ref="N4:P4"/>
    <mergeCell ref="Q4:R4"/>
    <mergeCell ref="F5:F9"/>
    <mergeCell ref="I5:I9"/>
    <mergeCell ref="J5:J9"/>
    <mergeCell ref="O5:O9"/>
    <mergeCell ref="S4:T4"/>
    <mergeCell ref="S5:S9"/>
    <mergeCell ref="T5:T9"/>
    <mergeCell ref="G5:G9"/>
    <mergeCell ref="K5:K9"/>
    <mergeCell ref="U5:U9"/>
    <mergeCell ref="AQ4:AQ9"/>
    <mergeCell ref="AP4:AP9"/>
    <mergeCell ref="AO4:AO9"/>
    <mergeCell ref="AN4:AN9"/>
    <mergeCell ref="V5:V9"/>
    <mergeCell ref="W5:W9"/>
    <mergeCell ref="X5:X9"/>
    <mergeCell ref="U4:X4"/>
    <mergeCell ref="A19:A24"/>
    <mergeCell ref="B19:B24"/>
    <mergeCell ref="C19:C24"/>
    <mergeCell ref="D19:D24"/>
    <mergeCell ref="E19:E24"/>
    <mergeCell ref="F19:M19"/>
    <mergeCell ref="N19:P19"/>
    <mergeCell ref="N5:N9"/>
    <mergeCell ref="R20:R24"/>
    <mergeCell ref="S20:S24"/>
    <mergeCell ref="T20:T24"/>
    <mergeCell ref="R5:R9"/>
    <mergeCell ref="K20:K24"/>
    <mergeCell ref="L20:L24"/>
    <mergeCell ref="M20:M24"/>
    <mergeCell ref="Q20:Q24"/>
    <mergeCell ref="P5:P9"/>
    <mergeCell ref="Q5:Q9"/>
    <mergeCell ref="M5:M9"/>
    <mergeCell ref="AD7:AE7"/>
    <mergeCell ref="AG20:AG24"/>
    <mergeCell ref="AD22:AE22"/>
    <mergeCell ref="F20:F24"/>
    <mergeCell ref="G20:G24"/>
    <mergeCell ref="H20:H24"/>
    <mergeCell ref="I20:I24"/>
    <mergeCell ref="W20:W24"/>
    <mergeCell ref="X20:X24"/>
    <mergeCell ref="J20:J24"/>
    <mergeCell ref="AG5:AG9"/>
    <mergeCell ref="AQ19:AQ24"/>
    <mergeCell ref="AN19:AN24"/>
    <mergeCell ref="AI18:AQ18"/>
    <mergeCell ref="AM19:AM24"/>
    <mergeCell ref="AA19:AK19"/>
    <mergeCell ref="AL19:AL24"/>
    <mergeCell ref="AO19:AO24"/>
    <mergeCell ref="AP19:AP24"/>
    <mergeCell ref="AH20:AJ20"/>
  </mergeCells>
  <printOptions/>
  <pageMargins left="0.7086614173228347" right="0.2" top="0.51" bottom="0.6299212598425197" header="0.57" footer="0.5118110236220472"/>
  <pageSetup horizontalDpi="600" verticalDpi="600" orientation="landscape" paperSize="9" scale="53" r:id="rId1"/>
  <headerFooter alignWithMargins="0">
    <oddHeader>&amp;C&amp;20&amp;P/&amp;N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t040240j</dc:creator>
  <cp:keywords/>
  <dc:description/>
  <cp:lastModifiedBy>新潟県</cp:lastModifiedBy>
  <cp:lastPrinted>2013-03-08T08:34:21Z</cp:lastPrinted>
  <dcterms:created xsi:type="dcterms:W3CDTF">2005-09-05T06:20:27Z</dcterms:created>
  <dcterms:modified xsi:type="dcterms:W3CDTF">2013-03-27T04:19:48Z</dcterms:modified>
  <cp:category/>
  <cp:version/>
  <cp:contentType/>
  <cp:contentStatus/>
</cp:coreProperties>
</file>