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75" windowWidth="7695" windowHeight="7935" tabRatio="786" activeTab="0"/>
  </bookViews>
  <sheets>
    <sheet name="にいがたの生活習慣病・出力" sheetId="1" r:id="rId1"/>
  </sheets>
  <externalReferences>
    <externalReference r:id="rId4"/>
  </externalReferences>
  <definedNames>
    <definedName name="_xlnm.Print_Area" localSheetId="0">'にいがたの生活習慣病・出力'!$A$1:$J$76</definedName>
  </definedNames>
  <calcPr fullCalcOnLoad="1"/>
</workbook>
</file>

<file path=xl/sharedStrings.xml><?xml version="1.0" encoding="utf-8"?>
<sst xmlns="http://schemas.openxmlformats.org/spreadsheetml/2006/main" count="33" uniqueCount="32">
  <si>
    <t>要精検者数</t>
  </si>
  <si>
    <t>早期がん割合（％）</t>
  </si>
  <si>
    <t>精検受診者数</t>
  </si>
  <si>
    <t>がんであった者</t>
  </si>
  <si>
    <t>精検結果不明者</t>
  </si>
  <si>
    <t>精検未受診者</t>
  </si>
  <si>
    <t>注２）国の数値：厚生労働省「地域保健老人保健事業報告」</t>
  </si>
  <si>
    <t>Ｈ５</t>
  </si>
  <si>
    <t>がんの疑いのある者</t>
  </si>
  <si>
    <t>注１）県の数値：新潟県「大腸がん検診結果報告」</t>
  </si>
  <si>
    <t>陽性反応適中度（％）</t>
  </si>
  <si>
    <t>Ｈ１５</t>
  </si>
  <si>
    <t>Ｈ１７</t>
  </si>
  <si>
    <t>Ｈ１９</t>
  </si>
  <si>
    <t>（１）大腸がん検診結果の推移</t>
  </si>
  <si>
    <r>
      <t>推計人口</t>
    </r>
    <r>
      <rPr>
        <sz val="16"/>
        <rFont val="Times New Roman"/>
        <family val="1"/>
      </rPr>
      <t xml:space="preserve"> A</t>
    </r>
  </si>
  <si>
    <r>
      <t>対象者数</t>
    </r>
    <r>
      <rPr>
        <sz val="16"/>
        <rFont val="Times New Roman"/>
        <family val="1"/>
      </rPr>
      <t xml:space="preserve">  B</t>
    </r>
  </si>
  <si>
    <r>
      <t>受診者数　</t>
    </r>
    <r>
      <rPr>
        <sz val="16"/>
        <rFont val="Times New Roman"/>
        <family val="1"/>
      </rPr>
      <t>C</t>
    </r>
  </si>
  <si>
    <r>
      <t>受診率（人口割合）（％）</t>
    </r>
    <r>
      <rPr>
        <sz val="16"/>
        <rFont val="Times New Roman"/>
        <family val="1"/>
      </rPr>
      <t>C/A</t>
    </r>
  </si>
  <si>
    <r>
      <t>受診率（対象割合）（％）</t>
    </r>
    <r>
      <rPr>
        <sz val="16"/>
        <rFont val="Times New Roman"/>
        <family val="1"/>
      </rPr>
      <t>C/B</t>
    </r>
  </si>
  <si>
    <t>市部・町村部別受診状況</t>
  </si>
  <si>
    <t>市部対象者数</t>
  </si>
  <si>
    <t>市部受診者数</t>
  </si>
  <si>
    <r>
      <t xml:space="preserve">    </t>
    </r>
    <r>
      <rPr>
        <sz val="16"/>
        <rFont val="ＭＳ ゴシック"/>
        <family val="3"/>
      </rPr>
      <t>受診率（対象割合）（％）</t>
    </r>
  </si>
  <si>
    <t>町村部対象者数</t>
  </si>
  <si>
    <t>町村部受診者数</t>
  </si>
  <si>
    <t>　受診率（対象割合）（％）</t>
  </si>
  <si>
    <r>
      <t xml:space="preserve">    </t>
    </r>
    <r>
      <rPr>
        <sz val="16"/>
        <rFont val="ＭＳ ゴシック"/>
        <family val="3"/>
      </rPr>
      <t>要精検率（％）</t>
    </r>
  </si>
  <si>
    <r>
      <t xml:space="preserve">   </t>
    </r>
    <r>
      <rPr>
        <sz val="16"/>
        <rFont val="ＭＳ ゴシック"/>
        <family val="3"/>
      </rPr>
      <t>精検受診率（％）</t>
    </r>
  </si>
  <si>
    <r>
      <t>がん発見率</t>
    </r>
    <r>
      <rPr>
        <sz val="16"/>
        <rFont val="Times New Roman"/>
        <family val="1"/>
      </rPr>
      <t>(</t>
    </r>
    <r>
      <rPr>
        <sz val="16"/>
        <rFont val="ＭＳ ゴシック"/>
        <family val="3"/>
      </rPr>
      <t>受診者１０万人対）</t>
    </r>
  </si>
  <si>
    <t>Ｈ１６</t>
  </si>
  <si>
    <t>Ｈ１８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</si>
</sst>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#,##0.0_ "/>
    <numFmt numFmtId="181" formatCode="0_);[Red]\(0\)"/>
    <numFmt numFmtId="182" formatCode="#,##0.00_ "/>
    <numFmt numFmtId="183" formatCode="0.0_);[Red]\(0.0\)"/>
    <numFmt numFmtId="184" formatCode="#,##0_);[Red]\(#,##0\)"/>
    <numFmt numFmtId="185" formatCode="#,##0.0_);[Red]\(#,##0.0\)"/>
    <numFmt numFmtId="186" formatCode="#,##0;&quot;△ &quot;#,##0"/>
    <numFmt numFmtId="187" formatCode="#,##0.0;&quot;△ &quot;#,##0.0"/>
    <numFmt numFmtId="188" formatCode="#,##0.0;[Red]\-#,##0.0"/>
    <numFmt numFmtId="189" formatCode="0.00_);[Red]\(0.00\)"/>
    <numFmt numFmtId="190" formatCode="0;[Red]0"/>
    <numFmt numFmtId="191" formatCode="0.0"/>
    <numFmt numFmtId="192" formatCode="&quot;\&quot;#,##0.0;[Red]&quot;\&quot;\-#,##0.0"/>
    <numFmt numFmtId="193" formatCode="#,##0.0"/>
    <numFmt numFmtId="194" formatCode="0.0%"/>
    <numFmt numFmtId="195" formatCode="&quot;$&quot;#,##0;\(&quot;$&quot;#,##0\)"/>
    <numFmt numFmtId="196" formatCode="&quot;$&quot;#,##0.00;\(&quot;$&quot;#,##0.00\)"/>
    <numFmt numFmtId="197" formatCode="m/d"/>
    <numFmt numFmtId="198" formatCode="m/d/yy\ h:mm"/>
    <numFmt numFmtId="199" formatCode="[$-411]ee/m/d"/>
    <numFmt numFmtId="200" formatCode="[$-411]gggee&quot;年&quot;m&quot;月&quot;d&quot;日&quot;"/>
    <numFmt numFmtId="201" formatCode="0.000"/>
    <numFmt numFmtId="202" formatCode="#,##0.0_ ;[Red]\-#,##0.0\ "/>
    <numFmt numFmtId="203" formatCode="0.0;0.0;&quot;&quot;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Times New Roman"/>
      <family val="1"/>
    </font>
    <font>
      <b/>
      <sz val="16"/>
      <name val="ＭＳ ゴシック"/>
      <family val="3"/>
    </font>
    <font>
      <sz val="12"/>
      <name val="ＭＳ Ｐゴシック"/>
      <family val="3"/>
    </font>
    <font>
      <sz val="2.75"/>
      <name val="ＭＳ Ｐゴシック"/>
      <family val="3"/>
    </font>
    <font>
      <sz val="2"/>
      <name val="ＭＳ Ｐゴシック"/>
      <family val="3"/>
    </font>
    <font>
      <sz val="2.5"/>
      <name val="ＭＳ Ｐゴシック"/>
      <family val="3"/>
    </font>
    <font>
      <sz val="2.25"/>
      <name val="ＭＳ Ｐゴシック"/>
      <family val="3"/>
    </font>
    <font>
      <b/>
      <sz val="16"/>
      <name val="Times New Roman"/>
      <family val="1"/>
    </font>
    <font>
      <b/>
      <sz val="24"/>
      <name val="ＭＳ ゴシック"/>
      <family val="3"/>
    </font>
    <font>
      <sz val="16"/>
      <name val="ＭＳ ゴシック"/>
      <family val="3"/>
    </font>
    <font>
      <sz val="16"/>
      <name val="Times New Roman"/>
      <family val="1"/>
    </font>
    <font>
      <sz val="11"/>
      <name val="Times New Roman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9" fontId="4" fillId="0" borderId="0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11" fillId="0" borderId="0" xfId="0" applyFont="1" applyAlignment="1">
      <alignment/>
    </xf>
    <xf numFmtId="179" fontId="11" fillId="0" borderId="4" xfId="0" applyNumberFormat="1" applyFont="1" applyBorder="1" applyAlignment="1">
      <alignment/>
    </xf>
    <xf numFmtId="179" fontId="11" fillId="0" borderId="5" xfId="0" applyNumberFormat="1" applyFont="1" applyBorder="1" applyAlignment="1">
      <alignment/>
    </xf>
    <xf numFmtId="176" fontId="11" fillId="0" borderId="6" xfId="0" applyNumberFormat="1" applyFont="1" applyBorder="1" applyAlignment="1">
      <alignment/>
    </xf>
    <xf numFmtId="176" fontId="11" fillId="0" borderId="4" xfId="0" applyNumberFormat="1" applyFont="1" applyBorder="1" applyAlignment="1">
      <alignment/>
    </xf>
    <xf numFmtId="179" fontId="11" fillId="0" borderId="6" xfId="0" applyNumberFormat="1" applyFont="1" applyBorder="1" applyAlignment="1">
      <alignment/>
    </xf>
    <xf numFmtId="179" fontId="11" fillId="0" borderId="7" xfId="0" applyNumberFormat="1" applyFont="1" applyBorder="1" applyAlignment="1">
      <alignment/>
    </xf>
    <xf numFmtId="179" fontId="11" fillId="0" borderId="8" xfId="0" applyNumberFormat="1" applyFont="1" applyBorder="1" applyAlignment="1">
      <alignment/>
    </xf>
    <xf numFmtId="183" fontId="11" fillId="0" borderId="4" xfId="0" applyNumberFormat="1" applyFont="1" applyBorder="1" applyAlignment="1">
      <alignment/>
    </xf>
    <xf numFmtId="183" fontId="11" fillId="0" borderId="0" xfId="0" applyNumberFormat="1" applyFont="1" applyAlignment="1">
      <alignment/>
    </xf>
    <xf numFmtId="176" fontId="11" fillId="0" borderId="5" xfId="0" applyNumberFormat="1" applyFont="1" applyBorder="1" applyAlignment="1">
      <alignment/>
    </xf>
    <xf numFmtId="176" fontId="11" fillId="0" borderId="9" xfId="0" applyNumberFormat="1" applyFont="1" applyBorder="1" applyAlignment="1">
      <alignment/>
    </xf>
    <xf numFmtId="179" fontId="11" fillId="0" borderId="9" xfId="0" applyNumberFormat="1" applyFont="1" applyBorder="1" applyAlignment="1">
      <alignment/>
    </xf>
    <xf numFmtId="179" fontId="11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16" xfId="0" applyFont="1" applyBorder="1" applyAlignment="1">
      <alignment/>
    </xf>
    <xf numFmtId="183" fontId="14" fillId="0" borderId="14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4" fillId="0" borderId="12" xfId="0" applyFont="1" applyBorder="1" applyAlignment="1">
      <alignment/>
    </xf>
    <xf numFmtId="0" fontId="13" fillId="0" borderId="18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20" xfId="0" applyNumberFormat="1" applyFont="1" applyBorder="1" applyAlignment="1">
      <alignment/>
    </xf>
    <xf numFmtId="176" fontId="11" fillId="0" borderId="21" xfId="0" applyNumberFormat="1" applyFont="1" applyBorder="1" applyAlignment="1">
      <alignment/>
    </xf>
    <xf numFmtId="176" fontId="11" fillId="0" borderId="19" xfId="0" applyNumberFormat="1" applyFont="1" applyBorder="1" applyAlignment="1">
      <alignment/>
    </xf>
    <xf numFmtId="179" fontId="11" fillId="0" borderId="21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83" fontId="11" fillId="0" borderId="19" xfId="0" applyNumberFormat="1" applyFont="1" applyBorder="1" applyAlignment="1">
      <alignment/>
    </xf>
    <xf numFmtId="176" fontId="11" fillId="0" borderId="2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179" fontId="11" fillId="0" borderId="0" xfId="0" applyNumberFormat="1" applyFont="1" applyBorder="1" applyAlignment="1">
      <alignment/>
    </xf>
    <xf numFmtId="179" fontId="11" fillId="0" borderId="24" xfId="0" applyNumberFormat="1" applyFont="1" applyBorder="1" applyAlignment="1">
      <alignment/>
    </xf>
    <xf numFmtId="0" fontId="13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4" fillId="0" borderId="30" xfId="0" applyFont="1" applyBorder="1" applyAlignment="1">
      <alignment/>
    </xf>
    <xf numFmtId="183" fontId="14" fillId="0" borderId="32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2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17" xfId="0" applyFont="1" applyBorder="1" applyAlignment="1">
      <alignment vertical="top" textRotation="255" wrapText="1"/>
    </xf>
    <xf numFmtId="0" fontId="14" fillId="0" borderId="18" xfId="0" applyFont="1" applyBorder="1" applyAlignment="1">
      <alignment vertical="top" textRotation="255" wrapText="1"/>
    </xf>
    <xf numFmtId="0" fontId="14" fillId="0" borderId="15" xfId="0" applyFont="1" applyBorder="1" applyAlignment="1">
      <alignment vertical="top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図１　受診率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'[1]データ'!$C$9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('[1]データ'!$D$8,'[1]データ'!$I$8:$M$8)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('[1]データ'!$D$9,'[1]データ'!$I$9:$M$9)</c:f>
              <c:numCache>
                <c:ptCount val="6"/>
                <c:pt idx="0">
                  <c:v>22</c:v>
                </c:pt>
                <c:pt idx="1">
                  <c:v>22.2</c:v>
                </c:pt>
                <c:pt idx="2">
                  <c:v>22</c:v>
                </c:pt>
                <c:pt idx="3">
                  <c:v>22.5</c:v>
                </c:pt>
                <c:pt idx="4">
                  <c:v>22.4</c:v>
                </c:pt>
                <c:pt idx="5">
                  <c:v>22.4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'[1]データ'!$C$10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('[1]データ'!$D$8,'[1]データ'!$I$8:$M$8)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('[1]データ'!$D$10,'[1]データ'!$I$10:$M$10)</c:f>
              <c:numCache>
                <c:ptCount val="6"/>
                <c:pt idx="0">
                  <c:v>14</c:v>
                </c:pt>
                <c:pt idx="1">
                  <c:v>13.3</c:v>
                </c:pt>
                <c:pt idx="2">
                  <c:v>13.1</c:v>
                </c:pt>
                <c:pt idx="3">
                  <c:v>13</c:v>
                </c:pt>
                <c:pt idx="4">
                  <c:v>12.9</c:v>
                </c:pt>
              </c:numCache>
            </c:numRef>
          </c:val>
          <c:smooth val="0"/>
        </c:ser>
        <c:marker val="1"/>
        <c:axId val="22535874"/>
        <c:axId val="1496275"/>
      </c:lineChart>
      <c:catAx>
        <c:axId val="22535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6275"/>
        <c:crosses val="autoZero"/>
        <c:auto val="1"/>
        <c:lblOffset val="100"/>
        <c:noMultiLvlLbl val="0"/>
      </c:catAx>
      <c:valAx>
        <c:axId val="1496275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3587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図２　要精検率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'[1]データ'!$C$12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('[1]データ'!$D$11,'[1]データ'!$I$11:$M$11)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('[1]データ'!$D$12,'[1]データ'!$I$12:$M$12)</c:f>
              <c:numCache>
                <c:ptCount val="6"/>
                <c:pt idx="0">
                  <c:v>11.9</c:v>
                </c:pt>
                <c:pt idx="1">
                  <c:v>9.2</c:v>
                </c:pt>
                <c:pt idx="2">
                  <c:v>8.3</c:v>
                </c:pt>
                <c:pt idx="3">
                  <c:v>8.2</c:v>
                </c:pt>
                <c:pt idx="4">
                  <c:v>7.9</c:v>
                </c:pt>
                <c:pt idx="5">
                  <c:v>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'[1]データ'!$C$13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('[1]データ'!$D$11,'[1]データ'!$I$11:$M$11)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('[1]データ'!$D$13,'[1]データ'!$I$13:$M$13)</c:f>
              <c:numCache>
                <c:ptCount val="6"/>
                <c:pt idx="0">
                  <c:v>13.8</c:v>
                </c:pt>
                <c:pt idx="1">
                  <c:v>12.4</c:v>
                </c:pt>
                <c:pt idx="2">
                  <c:v>11.9</c:v>
                </c:pt>
                <c:pt idx="3">
                  <c:v>11.8</c:v>
                </c:pt>
                <c:pt idx="4">
                  <c:v>11.5</c:v>
                </c:pt>
              </c:numCache>
            </c:numRef>
          </c:val>
          <c:smooth val="0"/>
        </c:ser>
        <c:marker val="1"/>
        <c:axId val="13466476"/>
        <c:axId val="54089421"/>
      </c:lineChart>
      <c:catAx>
        <c:axId val="13466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089421"/>
        <c:crosses val="autoZero"/>
        <c:auto val="1"/>
        <c:lblOffset val="100"/>
        <c:noMultiLvlLbl val="0"/>
      </c:catAx>
      <c:valAx>
        <c:axId val="54089421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1346647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図３　精検受診率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'[1]データ'!$C$15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('[1]データ'!$D$14,'[1]データ'!$I$14:$M$14)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('[1]データ'!$D$15,'[1]データ'!$I$15:$M$15)</c:f>
              <c:numCache>
                <c:ptCount val="6"/>
                <c:pt idx="0">
                  <c:v>94.7</c:v>
                </c:pt>
                <c:pt idx="1">
                  <c:v>92</c:v>
                </c:pt>
                <c:pt idx="2">
                  <c:v>91.6</c:v>
                </c:pt>
                <c:pt idx="3">
                  <c:v>92.7</c:v>
                </c:pt>
                <c:pt idx="4">
                  <c:v>90.9</c:v>
                </c:pt>
                <c:pt idx="5">
                  <c:v>90.9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'[1]データ'!$C$16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('[1]データ'!$D$14,'[1]データ'!$I$14:$M$14)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('[1]データ'!$D$16,'[1]データ'!$I$16:$M$16)</c:f>
              <c:numCache>
                <c:ptCount val="6"/>
                <c:pt idx="1">
                  <c:v>77.1</c:v>
                </c:pt>
                <c:pt idx="2">
                  <c:v>77</c:v>
                </c:pt>
                <c:pt idx="3">
                  <c:v>85.7</c:v>
                </c:pt>
                <c:pt idx="4">
                  <c:v>86.4</c:v>
                </c:pt>
              </c:numCache>
            </c:numRef>
          </c:val>
          <c:smooth val="0"/>
        </c:ser>
        <c:marker val="1"/>
        <c:axId val="17042742"/>
        <c:axId val="19166951"/>
      </c:lineChart>
      <c:catAx>
        <c:axId val="17042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66951"/>
        <c:crosses val="autoZero"/>
        <c:auto val="1"/>
        <c:lblOffset val="100"/>
        <c:noMultiLvlLbl val="0"/>
      </c:catAx>
      <c:valAx>
        <c:axId val="19166951"/>
        <c:scaling>
          <c:orientation val="minMax"/>
          <c:max val="100"/>
          <c:min val="40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170427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図５　陽性反応適中度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'[1]データ'!$C$21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('[1]データ'!$D$20,'[1]データ'!$I$20:$M$20)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('[1]データ'!$D$21,'[1]データ'!$I$21:$M$21)</c:f>
              <c:numCache>
                <c:ptCount val="6"/>
                <c:pt idx="0">
                  <c:v>2</c:v>
                </c:pt>
                <c:pt idx="1">
                  <c:v>3.2</c:v>
                </c:pt>
                <c:pt idx="2">
                  <c:v>3.3</c:v>
                </c:pt>
                <c:pt idx="3">
                  <c:v>3.4</c:v>
                </c:pt>
                <c:pt idx="4">
                  <c:v>3.5</c:v>
                </c:pt>
                <c:pt idx="5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'[1]データ'!$C$22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('[1]データ'!$D$20,'[1]データ'!$I$20:$M$20)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('[1]データ'!$D$22,'[1]データ'!$I$22:$M$22)</c:f>
              <c:numCache>
                <c:ptCount val="6"/>
                <c:pt idx="0">
                  <c:v>1.3</c:v>
                </c:pt>
                <c:pt idx="1">
                  <c:v>1.5</c:v>
                </c:pt>
                <c:pt idx="2">
                  <c:v>1.6</c:v>
                </c:pt>
                <c:pt idx="3">
                  <c:v>1.4</c:v>
                </c:pt>
                <c:pt idx="4">
                  <c:v>1.5</c:v>
                </c:pt>
              </c:numCache>
            </c:numRef>
          </c:val>
          <c:smooth val="0"/>
        </c:ser>
        <c:marker val="1"/>
        <c:axId val="38284832"/>
        <c:axId val="9019169"/>
      </c:lineChart>
      <c:catAx>
        <c:axId val="38284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019169"/>
        <c:crosses val="autoZero"/>
        <c:auto val="1"/>
        <c:lblOffset val="100"/>
        <c:noMultiLvlLbl val="0"/>
      </c:catAx>
      <c:valAx>
        <c:axId val="9019169"/>
        <c:scaling>
          <c:orientation val="minMax"/>
          <c:max val="5"/>
          <c:min val="0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382848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図６　早期がん割合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'[1]データ'!$C$24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('[1]データ'!$D$23,'[1]データ'!$I$23:$M$23)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('[1]データ'!$D$24,'[1]データ'!$I$24:$M$24)</c:f>
              <c:numCache>
                <c:ptCount val="6"/>
                <c:pt idx="0">
                  <c:v>55.5</c:v>
                </c:pt>
                <c:pt idx="1">
                  <c:v>55.7</c:v>
                </c:pt>
                <c:pt idx="2">
                  <c:v>51.7</c:v>
                </c:pt>
                <c:pt idx="3">
                  <c:v>55.3</c:v>
                </c:pt>
                <c:pt idx="4">
                  <c:v>53.4</c:v>
                </c:pt>
                <c:pt idx="5">
                  <c:v>51</c:v>
                </c:pt>
              </c:numCache>
            </c:numRef>
          </c:val>
          <c:smooth val="0"/>
        </c:ser>
        <c:marker val="1"/>
        <c:axId val="14063658"/>
        <c:axId val="59464059"/>
      </c:lineChart>
      <c:catAx>
        <c:axId val="14063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64059"/>
        <c:crosses val="autoZero"/>
        <c:auto val="1"/>
        <c:lblOffset val="100"/>
        <c:noMultiLvlLbl val="0"/>
      </c:catAx>
      <c:valAx>
        <c:axId val="59464059"/>
        <c:scaling>
          <c:orientation val="minMax"/>
          <c:max val="80"/>
          <c:min val="0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140636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図４　がん発見率（受診者１０万対）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'[1]データ'!$C$18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('[1]データ'!$D$17,'[1]データ'!$I$17:$M$17)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('[1]データ'!$D$18,'[1]データ'!$I$18:$M$18)</c:f>
              <c:numCache>
                <c:ptCount val="6"/>
                <c:pt idx="0">
                  <c:v>229.3</c:v>
                </c:pt>
                <c:pt idx="1">
                  <c:v>271.8</c:v>
                </c:pt>
                <c:pt idx="2">
                  <c:v>254.1</c:v>
                </c:pt>
                <c:pt idx="3">
                  <c:v>256.3</c:v>
                </c:pt>
                <c:pt idx="4">
                  <c:v>253.4</c:v>
                </c:pt>
                <c:pt idx="5">
                  <c:v>227.3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'[1]データ'!$C$19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('[1]データ'!$D$17,'[1]データ'!$I$17:$M$17)</c:f>
              <c:strCache>
                <c:ptCount val="6"/>
                <c:pt idx="0">
                  <c:v>H5</c:v>
                </c:pt>
                <c:pt idx="1">
                  <c:v>Ｈ10</c:v>
                </c:pt>
                <c:pt idx="2">
                  <c:v>Ｈ11</c:v>
                </c:pt>
                <c:pt idx="3">
                  <c:v>Ｈ12</c:v>
                </c:pt>
                <c:pt idx="4">
                  <c:v>Ｈ13</c:v>
                </c:pt>
                <c:pt idx="5">
                  <c:v>Ｈ14</c:v>
                </c:pt>
              </c:strCache>
            </c:strRef>
          </c:cat>
          <c:val>
            <c:numRef>
              <c:f>('[1]データ'!$D$19,'[1]データ'!$I$19:$M$19)</c:f>
              <c:numCache>
                <c:ptCount val="6"/>
                <c:pt idx="0">
                  <c:v>145.3</c:v>
                </c:pt>
                <c:pt idx="1">
                  <c:v>143.2</c:v>
                </c:pt>
                <c:pt idx="2">
                  <c:v>143.8</c:v>
                </c:pt>
                <c:pt idx="3">
                  <c:v>142.5</c:v>
                </c:pt>
                <c:pt idx="4">
                  <c:v>146.6</c:v>
                </c:pt>
              </c:numCache>
            </c:numRef>
          </c:val>
          <c:smooth val="0"/>
        </c:ser>
        <c:marker val="1"/>
        <c:axId val="65414484"/>
        <c:axId val="51859445"/>
      </c:lineChart>
      <c:catAx>
        <c:axId val="65414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59445"/>
        <c:crosses val="autoZero"/>
        <c:auto val="1"/>
        <c:lblOffset val="100"/>
        <c:noMultiLvlLbl val="0"/>
      </c:catAx>
      <c:valAx>
        <c:axId val="51859445"/>
        <c:scaling>
          <c:orientation val="minMax"/>
          <c:max val="300"/>
        </c:scaling>
        <c:axPos val="l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14484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emf" /><Relationship Id="rId8" Type="http://schemas.openxmlformats.org/officeDocument/2006/relationships/image" Target="../media/image1.emf" /><Relationship Id="rId9" Type="http://schemas.openxmlformats.org/officeDocument/2006/relationships/image" Target="../media/image3.emf" /><Relationship Id="rId10" Type="http://schemas.openxmlformats.org/officeDocument/2006/relationships/image" Target="../media/image4.emf" /><Relationship Id="rId11" Type="http://schemas.openxmlformats.org/officeDocument/2006/relationships/image" Target="../media/image5.emf" /><Relationship Id="rId1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6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57175" y="0"/>
        <a:ext cx="8782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0</xdr:row>
      <xdr:rowOff>0</xdr:rowOff>
    </xdr:from>
    <xdr:to>
      <xdr:col>12</xdr:col>
      <xdr:colOff>295275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077450" y="0"/>
        <a:ext cx="5305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85750" y="0"/>
        <a:ext cx="8848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42950" y="0"/>
        <a:ext cx="8296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0</xdr:row>
      <xdr:rowOff>0</xdr:rowOff>
    </xdr:from>
    <xdr:to>
      <xdr:col>12</xdr:col>
      <xdr:colOff>171450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0077450" y="0"/>
        <a:ext cx="5181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0</xdr:row>
      <xdr:rowOff>0</xdr:rowOff>
    </xdr:from>
    <xdr:to>
      <xdr:col>12</xdr:col>
      <xdr:colOff>257175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0077450" y="0"/>
        <a:ext cx="52673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25</xdr:row>
      <xdr:rowOff>200025</xdr:rowOff>
    </xdr:from>
    <xdr:to>
      <xdr:col>4</xdr:col>
      <xdr:colOff>857250</xdr:colOff>
      <xdr:row>41</xdr:row>
      <xdr:rowOff>152400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439025"/>
          <a:ext cx="641032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25</xdr:row>
      <xdr:rowOff>200025</xdr:rowOff>
    </xdr:from>
    <xdr:to>
      <xdr:col>9</xdr:col>
      <xdr:colOff>104775</xdr:colOff>
      <xdr:row>41</xdr:row>
      <xdr:rowOff>142875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43700" y="7439025"/>
          <a:ext cx="639127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209550</xdr:rowOff>
    </xdr:from>
    <xdr:to>
      <xdr:col>4</xdr:col>
      <xdr:colOff>857250</xdr:colOff>
      <xdr:row>57</xdr:row>
      <xdr:rowOff>219075</xdr:rowOff>
    </xdr:to>
    <xdr:pic>
      <xdr:nvPicPr>
        <xdr:cNvPr id="9" name="Picture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1658600"/>
          <a:ext cx="6410325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1209675</xdr:colOff>
      <xdr:row>42</xdr:row>
      <xdr:rowOff>209550</xdr:rowOff>
    </xdr:from>
    <xdr:to>
      <xdr:col>9</xdr:col>
      <xdr:colOff>95250</xdr:colOff>
      <xdr:row>57</xdr:row>
      <xdr:rowOff>200025</xdr:rowOff>
    </xdr:to>
    <xdr:pic>
      <xdr:nvPicPr>
        <xdr:cNvPr id="10" name="Picture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62750" y="11658600"/>
          <a:ext cx="636270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58</xdr:row>
      <xdr:rowOff>209550</xdr:rowOff>
    </xdr:from>
    <xdr:to>
      <xdr:col>4</xdr:col>
      <xdr:colOff>876300</xdr:colOff>
      <xdr:row>73</xdr:row>
      <xdr:rowOff>238125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050" y="15621000"/>
          <a:ext cx="641032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58</xdr:row>
      <xdr:rowOff>200025</xdr:rowOff>
    </xdr:from>
    <xdr:to>
      <xdr:col>9</xdr:col>
      <xdr:colOff>123825</xdr:colOff>
      <xdr:row>73</xdr:row>
      <xdr:rowOff>247650</xdr:rowOff>
    </xdr:to>
    <xdr:pic>
      <xdr:nvPicPr>
        <xdr:cNvPr id="12" name="Picture 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24650" y="15611475"/>
          <a:ext cx="64293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31278;&#26908;&#35386;&#32076;&#24180;&#27604;&#366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基本健診"/>
      <sheetName val="胃がん"/>
      <sheetName val="肺がん"/>
      <sheetName val="乳がん"/>
      <sheetName val="大腸がん"/>
      <sheetName val="基本健診 (速報)"/>
      <sheetName val="胃がん (速報)"/>
      <sheetName val="肺がん (速報)"/>
      <sheetName val="乳がん (速報)"/>
      <sheetName val="大腸がん (速報)"/>
    </sheetNames>
    <sheetDataSet>
      <sheetData sheetId="0">
        <row r="8">
          <cell r="D8" t="str">
            <v>H5</v>
          </cell>
          <cell r="I8" t="str">
            <v>Ｈ10</v>
          </cell>
          <cell r="J8" t="str">
            <v>Ｈ11</v>
          </cell>
          <cell r="K8" t="str">
            <v>Ｈ12</v>
          </cell>
          <cell r="L8" t="str">
            <v>Ｈ13</v>
          </cell>
          <cell r="M8" t="str">
            <v>Ｈ14</v>
          </cell>
        </row>
        <row r="9">
          <cell r="C9" t="str">
            <v>県</v>
          </cell>
          <cell r="D9">
            <v>22</v>
          </cell>
          <cell r="I9">
            <v>22.2</v>
          </cell>
          <cell r="J9">
            <v>22</v>
          </cell>
          <cell r="K9">
            <v>22.5</v>
          </cell>
          <cell r="L9">
            <v>22.4</v>
          </cell>
          <cell r="M9">
            <v>22.4</v>
          </cell>
        </row>
        <row r="10">
          <cell r="C10" t="str">
            <v>全国</v>
          </cell>
          <cell r="D10">
            <v>14</v>
          </cell>
          <cell r="I10">
            <v>13.3</v>
          </cell>
          <cell r="J10">
            <v>13.1</v>
          </cell>
          <cell r="K10">
            <v>13</v>
          </cell>
          <cell r="L10">
            <v>12.9</v>
          </cell>
        </row>
        <row r="11">
          <cell r="D11" t="str">
            <v>H5</v>
          </cell>
          <cell r="I11" t="str">
            <v>Ｈ10</v>
          </cell>
          <cell r="J11" t="str">
            <v>Ｈ11</v>
          </cell>
          <cell r="K11" t="str">
            <v>Ｈ12</v>
          </cell>
          <cell r="L11" t="str">
            <v>Ｈ13</v>
          </cell>
          <cell r="M11" t="str">
            <v>Ｈ14</v>
          </cell>
        </row>
        <row r="12">
          <cell r="C12" t="str">
            <v>県</v>
          </cell>
          <cell r="D12">
            <v>11.9</v>
          </cell>
          <cell r="I12">
            <v>9.2</v>
          </cell>
          <cell r="J12">
            <v>8.3</v>
          </cell>
          <cell r="K12">
            <v>8.2</v>
          </cell>
          <cell r="L12">
            <v>7.9</v>
          </cell>
          <cell r="M12">
            <v>8.2</v>
          </cell>
        </row>
        <row r="13">
          <cell r="C13" t="str">
            <v>全国</v>
          </cell>
          <cell r="D13">
            <v>13.8</v>
          </cell>
          <cell r="I13">
            <v>12.4</v>
          </cell>
          <cell r="J13">
            <v>11.9</v>
          </cell>
          <cell r="K13">
            <v>11.8</v>
          </cell>
          <cell r="L13">
            <v>11.5</v>
          </cell>
        </row>
        <row r="14">
          <cell r="D14" t="str">
            <v>H5</v>
          </cell>
          <cell r="I14" t="str">
            <v>Ｈ10</v>
          </cell>
          <cell r="J14" t="str">
            <v>Ｈ11</v>
          </cell>
          <cell r="K14" t="str">
            <v>Ｈ12</v>
          </cell>
          <cell r="L14" t="str">
            <v>Ｈ13</v>
          </cell>
          <cell r="M14" t="str">
            <v>Ｈ14</v>
          </cell>
        </row>
        <row r="15">
          <cell r="C15" t="str">
            <v>県</v>
          </cell>
          <cell r="D15">
            <v>94.7</v>
          </cell>
          <cell r="I15">
            <v>92</v>
          </cell>
          <cell r="J15">
            <v>91.6</v>
          </cell>
          <cell r="K15">
            <v>92.7</v>
          </cell>
          <cell r="L15">
            <v>90.9</v>
          </cell>
          <cell r="M15">
            <v>90.9</v>
          </cell>
        </row>
        <row r="16">
          <cell r="C16" t="str">
            <v>全国</v>
          </cell>
          <cell r="I16">
            <v>77.1</v>
          </cell>
          <cell r="J16">
            <v>77</v>
          </cell>
          <cell r="K16">
            <v>85.7</v>
          </cell>
          <cell r="L16">
            <v>86.4</v>
          </cell>
        </row>
        <row r="17">
          <cell r="D17" t="str">
            <v>H5</v>
          </cell>
          <cell r="I17" t="str">
            <v>Ｈ10</v>
          </cell>
          <cell r="J17" t="str">
            <v>Ｈ11</v>
          </cell>
          <cell r="K17" t="str">
            <v>Ｈ12</v>
          </cell>
          <cell r="L17" t="str">
            <v>Ｈ13</v>
          </cell>
          <cell r="M17" t="str">
            <v>Ｈ14</v>
          </cell>
        </row>
        <row r="18">
          <cell r="C18" t="str">
            <v>県</v>
          </cell>
          <cell r="D18">
            <v>229.3</v>
          </cell>
          <cell r="I18">
            <v>271.8</v>
          </cell>
          <cell r="J18">
            <v>254.1</v>
          </cell>
          <cell r="K18">
            <v>256.3</v>
          </cell>
          <cell r="L18">
            <v>253.4</v>
          </cell>
          <cell r="M18">
            <v>227.3</v>
          </cell>
        </row>
        <row r="19">
          <cell r="C19" t="str">
            <v>全国</v>
          </cell>
          <cell r="D19">
            <v>145.3</v>
          </cell>
          <cell r="I19">
            <v>143.2</v>
          </cell>
          <cell r="J19">
            <v>143.8</v>
          </cell>
          <cell r="K19">
            <v>142.5</v>
          </cell>
          <cell r="L19">
            <v>146.6</v>
          </cell>
        </row>
        <row r="20">
          <cell r="D20" t="str">
            <v>H5</v>
          </cell>
          <cell r="I20" t="str">
            <v>Ｈ10</v>
          </cell>
          <cell r="J20" t="str">
            <v>Ｈ11</v>
          </cell>
          <cell r="K20" t="str">
            <v>Ｈ12</v>
          </cell>
          <cell r="L20" t="str">
            <v>Ｈ13</v>
          </cell>
          <cell r="M20" t="str">
            <v>Ｈ14</v>
          </cell>
        </row>
        <row r="21">
          <cell r="C21" t="str">
            <v>県</v>
          </cell>
          <cell r="D21">
            <v>2</v>
          </cell>
          <cell r="I21">
            <v>3.2</v>
          </cell>
          <cell r="J21">
            <v>3.3</v>
          </cell>
          <cell r="K21">
            <v>3.4</v>
          </cell>
          <cell r="L21">
            <v>3.5</v>
          </cell>
          <cell r="M21">
            <v>3</v>
          </cell>
        </row>
        <row r="22">
          <cell r="C22" t="str">
            <v>全国</v>
          </cell>
          <cell r="D22">
            <v>1.3</v>
          </cell>
          <cell r="I22">
            <v>1.5</v>
          </cell>
          <cell r="J22">
            <v>1.6</v>
          </cell>
          <cell r="K22">
            <v>1.4</v>
          </cell>
          <cell r="L22">
            <v>1.5</v>
          </cell>
        </row>
        <row r="23">
          <cell r="D23" t="str">
            <v>H5</v>
          </cell>
          <cell r="I23" t="str">
            <v>Ｈ10</v>
          </cell>
          <cell r="J23" t="str">
            <v>Ｈ11</v>
          </cell>
          <cell r="K23" t="str">
            <v>Ｈ12</v>
          </cell>
          <cell r="L23" t="str">
            <v>Ｈ13</v>
          </cell>
          <cell r="M23" t="str">
            <v>Ｈ14</v>
          </cell>
        </row>
        <row r="24">
          <cell r="C24" t="str">
            <v>県</v>
          </cell>
          <cell r="D24">
            <v>55.5</v>
          </cell>
          <cell r="I24">
            <v>55.7</v>
          </cell>
          <cell r="J24">
            <v>51.7</v>
          </cell>
          <cell r="K24">
            <v>55.3</v>
          </cell>
          <cell r="L24">
            <v>53.4</v>
          </cell>
          <cell r="M24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65" zoomScaleNormal="65" workbookViewId="0" topLeftCell="A1">
      <selection activeCell="E1" sqref="E1"/>
    </sheetView>
  </sheetViews>
  <sheetFormatPr defaultColWidth="9.00390625" defaultRowHeight="19.5" customHeight="1"/>
  <cols>
    <col min="1" max="1" width="9.375" style="1" customWidth="1"/>
    <col min="2" max="2" width="43.875" style="1" customWidth="1"/>
    <col min="3" max="3" width="10.625" style="1" hidden="1" customWidth="1"/>
    <col min="4" max="9" width="19.625" style="1" customWidth="1"/>
    <col min="10" max="16384" width="9.00390625" style="1" customWidth="1"/>
  </cols>
  <sheetData>
    <row r="1" ht="33" customHeight="1" thickBot="1">
      <c r="A1" s="21" t="s">
        <v>14</v>
      </c>
    </row>
    <row r="2" spans="1:9" s="7" customFormat="1" ht="22.5" customHeight="1" thickBot="1">
      <c r="A2" s="4"/>
      <c r="B2" s="5"/>
      <c r="C2" s="6" t="s">
        <v>7</v>
      </c>
      <c r="D2" s="22" t="s">
        <v>7</v>
      </c>
      <c r="E2" s="22" t="s">
        <v>11</v>
      </c>
      <c r="F2" s="22" t="s">
        <v>30</v>
      </c>
      <c r="G2" s="22" t="s">
        <v>12</v>
      </c>
      <c r="H2" s="22" t="s">
        <v>31</v>
      </c>
      <c r="I2" s="23" t="s">
        <v>13</v>
      </c>
    </row>
    <row r="3" spans="1:9" s="7" customFormat="1" ht="22.5" customHeight="1">
      <c r="A3" s="45" t="s">
        <v>15</v>
      </c>
      <c r="B3" s="46"/>
      <c r="C3" s="33">
        <v>1283271</v>
      </c>
      <c r="D3" s="8">
        <v>1283271</v>
      </c>
      <c r="E3" s="8">
        <v>1389709</v>
      </c>
      <c r="F3" s="8">
        <v>1394808</v>
      </c>
      <c r="G3" s="8">
        <v>1401440</v>
      </c>
      <c r="H3" s="8">
        <v>1405194</v>
      </c>
      <c r="I3" s="8">
        <v>1407575</v>
      </c>
    </row>
    <row r="4" spans="1:9" s="7" customFormat="1" ht="22.5" customHeight="1">
      <c r="A4" s="25" t="s">
        <v>16</v>
      </c>
      <c r="B4" s="47"/>
      <c r="C4" s="34">
        <v>787512</v>
      </c>
      <c r="D4" s="14">
        <v>787512</v>
      </c>
      <c r="E4" s="14">
        <v>755793</v>
      </c>
      <c r="F4" s="14">
        <v>756907</v>
      </c>
      <c r="G4" s="14">
        <v>797735</v>
      </c>
      <c r="H4" s="14">
        <v>816119</v>
      </c>
      <c r="I4" s="14">
        <v>805251</v>
      </c>
    </row>
    <row r="5" spans="1:9" s="7" customFormat="1" ht="22.5" customHeight="1">
      <c r="A5" s="24" t="s">
        <v>17</v>
      </c>
      <c r="B5" s="48"/>
      <c r="C5" s="33">
        <v>68269</v>
      </c>
      <c r="D5" s="8">
        <v>68269</v>
      </c>
      <c r="E5" s="8">
        <v>178050</v>
      </c>
      <c r="F5" s="8">
        <v>178294</v>
      </c>
      <c r="G5" s="8">
        <v>179726</v>
      </c>
      <c r="H5" s="8">
        <v>180937</v>
      </c>
      <c r="I5" s="8">
        <v>187689</v>
      </c>
    </row>
    <row r="6" spans="1:9" s="7" customFormat="1" ht="22.5" customHeight="1">
      <c r="A6" s="26"/>
      <c r="B6" s="49" t="s">
        <v>18</v>
      </c>
      <c r="C6" s="35">
        <v>5.3</v>
      </c>
      <c r="D6" s="10">
        <v>5.319920733812266</v>
      </c>
      <c r="E6" s="10">
        <v>12.812034749720985</v>
      </c>
      <c r="F6" s="10">
        <v>12.782691237790434</v>
      </c>
      <c r="G6" s="10">
        <v>12.824380637059024</v>
      </c>
      <c r="H6" s="10">
        <v>12.876300354257134</v>
      </c>
      <c r="I6" s="10">
        <v>13.33420954478447</v>
      </c>
    </row>
    <row r="7" spans="1:9" s="7" customFormat="1" ht="22.5" customHeight="1">
      <c r="A7" s="27"/>
      <c r="B7" s="50" t="s">
        <v>19</v>
      </c>
      <c r="C7" s="36">
        <v>8.7</v>
      </c>
      <c r="D7" s="11">
        <v>8.668947266835298</v>
      </c>
      <c r="E7" s="11">
        <v>23.55803771667639</v>
      </c>
      <c r="F7" s="11">
        <v>23.555601943171354</v>
      </c>
      <c r="G7" s="11">
        <v>22.52953675092606</v>
      </c>
      <c r="H7" s="11">
        <v>22.170418774713003</v>
      </c>
      <c r="I7" s="11">
        <v>23.3081362208802</v>
      </c>
    </row>
    <row r="8" spans="1:9" s="7" customFormat="1" ht="22.5" customHeight="1">
      <c r="A8" s="62" t="s">
        <v>20</v>
      </c>
      <c r="B8" s="49" t="s">
        <v>21</v>
      </c>
      <c r="C8" s="37">
        <v>494139</v>
      </c>
      <c r="D8" s="12">
        <v>498225</v>
      </c>
      <c r="E8" s="12">
        <v>503981</v>
      </c>
      <c r="F8" s="12">
        <v>627902</v>
      </c>
      <c r="G8" s="12">
        <v>749078</v>
      </c>
      <c r="H8" s="12">
        <v>770729</v>
      </c>
      <c r="I8" s="12">
        <v>761556</v>
      </c>
    </row>
    <row r="9" spans="1:9" s="7" customFormat="1" ht="22.5" customHeight="1">
      <c r="A9" s="63"/>
      <c r="B9" s="51" t="s">
        <v>22</v>
      </c>
      <c r="C9" s="38">
        <v>4099</v>
      </c>
      <c r="D9" s="13">
        <v>39211</v>
      </c>
      <c r="E9" s="13">
        <v>101240</v>
      </c>
      <c r="F9" s="13">
        <v>138059</v>
      </c>
      <c r="G9" s="13">
        <v>164592</v>
      </c>
      <c r="H9" s="13">
        <v>166008</v>
      </c>
      <c r="I9" s="13">
        <v>172372</v>
      </c>
    </row>
    <row r="10" spans="1:9" s="7" customFormat="1" ht="22.5" customHeight="1">
      <c r="A10" s="63"/>
      <c r="B10" s="52" t="s">
        <v>23</v>
      </c>
      <c r="C10" s="36">
        <f>C9/C8*100</f>
        <v>0.8295236765363592</v>
      </c>
      <c r="D10" s="11">
        <v>7.870138993426664</v>
      </c>
      <c r="E10" s="11">
        <v>20.088058875235376</v>
      </c>
      <c r="F10" s="11">
        <v>21.98734834416836</v>
      </c>
      <c r="G10" s="11">
        <v>21.972611663938867</v>
      </c>
      <c r="H10" s="11">
        <v>21.539088317683646</v>
      </c>
      <c r="I10" s="11">
        <v>22.634185798549286</v>
      </c>
    </row>
    <row r="11" spans="1:9" s="7" customFormat="1" ht="22.5" customHeight="1">
      <c r="A11" s="63"/>
      <c r="B11" s="49" t="s">
        <v>24</v>
      </c>
      <c r="C11" s="37">
        <v>293978</v>
      </c>
      <c r="D11" s="12">
        <v>289287</v>
      </c>
      <c r="E11" s="12">
        <v>251812</v>
      </c>
      <c r="F11" s="12">
        <v>129005</v>
      </c>
      <c r="G11" s="12">
        <v>48657</v>
      </c>
      <c r="H11" s="12">
        <v>45390</v>
      </c>
      <c r="I11" s="12">
        <v>43695</v>
      </c>
    </row>
    <row r="12" spans="1:9" s="7" customFormat="1" ht="22.5" customHeight="1">
      <c r="A12" s="63"/>
      <c r="B12" s="51" t="s">
        <v>25</v>
      </c>
      <c r="C12" s="38">
        <v>14945</v>
      </c>
      <c r="D12" s="13">
        <v>29058</v>
      </c>
      <c r="E12" s="13">
        <v>76810</v>
      </c>
      <c r="F12" s="13">
        <v>40235</v>
      </c>
      <c r="G12" s="13">
        <v>15134</v>
      </c>
      <c r="H12" s="13">
        <v>14929</v>
      </c>
      <c r="I12" s="13">
        <v>15317</v>
      </c>
    </row>
    <row r="13" spans="1:9" s="7" customFormat="1" ht="22.5" customHeight="1">
      <c r="A13" s="64"/>
      <c r="B13" s="50" t="s">
        <v>26</v>
      </c>
      <c r="C13" s="36">
        <f>C12/C11*100</f>
        <v>5.083713747287212</v>
      </c>
      <c r="D13" s="11">
        <v>10.044696097646973</v>
      </c>
      <c r="E13" s="11">
        <v>30.502914873000492</v>
      </c>
      <c r="F13" s="11">
        <v>31.18871361575133</v>
      </c>
      <c r="G13" s="11">
        <v>31.103438354193642</v>
      </c>
      <c r="H13" s="11">
        <v>32.8905045164133</v>
      </c>
      <c r="I13" s="11">
        <v>35.05435404508525</v>
      </c>
    </row>
    <row r="14" spans="1:9" s="7" customFormat="1" ht="22.5" customHeight="1">
      <c r="A14" s="28" t="s">
        <v>0</v>
      </c>
      <c r="B14" s="48"/>
      <c r="C14" s="39">
        <v>4047</v>
      </c>
      <c r="D14" s="14">
        <v>4047</v>
      </c>
      <c r="E14" s="14">
        <v>10904</v>
      </c>
      <c r="F14" s="14">
        <v>10659</v>
      </c>
      <c r="G14" s="14">
        <v>11207</v>
      </c>
      <c r="H14" s="14">
        <v>11850</v>
      </c>
      <c r="I14" s="14">
        <v>12147</v>
      </c>
    </row>
    <row r="15" spans="1:9" s="16" customFormat="1" ht="22.5" customHeight="1">
      <c r="A15" s="29"/>
      <c r="B15" s="53" t="s">
        <v>27</v>
      </c>
      <c r="C15" s="40">
        <v>5.9</v>
      </c>
      <c r="D15" s="15">
        <v>5.9280200383775945</v>
      </c>
      <c r="E15" s="15">
        <v>6.124122437517551</v>
      </c>
      <c r="F15" s="15">
        <v>5.978327930272472</v>
      </c>
      <c r="G15" s="15">
        <v>6.235603084695592</v>
      </c>
      <c r="H15" s="15">
        <v>6.549240896002476</v>
      </c>
      <c r="I15" s="15">
        <v>6.471876348640571</v>
      </c>
    </row>
    <row r="16" spans="1:9" s="7" customFormat="1" ht="22.5" customHeight="1">
      <c r="A16" s="30" t="s">
        <v>2</v>
      </c>
      <c r="B16" s="54"/>
      <c r="C16" s="39">
        <v>2163</v>
      </c>
      <c r="D16" s="14">
        <v>2489</v>
      </c>
      <c r="E16" s="14">
        <v>8318</v>
      </c>
      <c r="F16" s="14">
        <v>7817</v>
      </c>
      <c r="G16" s="14">
        <v>8172</v>
      </c>
      <c r="H16" s="14">
        <v>8515</v>
      </c>
      <c r="I16" s="14">
        <v>8666</v>
      </c>
    </row>
    <row r="17" spans="1:9" s="7" customFormat="1" ht="22.5" customHeight="1">
      <c r="A17" s="31"/>
      <c r="B17" s="55" t="s">
        <v>28</v>
      </c>
      <c r="C17" s="36">
        <v>53.4</v>
      </c>
      <c r="D17" s="11">
        <v>61.502347417840376</v>
      </c>
      <c r="E17" s="11">
        <v>76.28393250183419</v>
      </c>
      <c r="F17" s="11">
        <v>73.33708603058449</v>
      </c>
      <c r="G17" s="11">
        <v>72.91871151958598</v>
      </c>
      <c r="H17" s="11">
        <v>71.85654008438819</v>
      </c>
      <c r="I17" s="11">
        <v>71.3427183666749</v>
      </c>
    </row>
    <row r="18" spans="1:9" s="7" customFormat="1" ht="22.5" customHeight="1">
      <c r="A18" s="30" t="s">
        <v>3</v>
      </c>
      <c r="B18" s="54"/>
      <c r="C18" s="39">
        <v>166</v>
      </c>
      <c r="D18" s="14">
        <v>166</v>
      </c>
      <c r="E18" s="14">
        <v>470</v>
      </c>
      <c r="F18" s="14">
        <v>490</v>
      </c>
      <c r="G18" s="14">
        <v>556</v>
      </c>
      <c r="H18" s="14">
        <v>540</v>
      </c>
      <c r="I18" s="14">
        <v>557</v>
      </c>
    </row>
    <row r="19" spans="1:9" s="7" customFormat="1" ht="22.5" customHeight="1">
      <c r="A19" s="26"/>
      <c r="B19" s="56" t="s">
        <v>29</v>
      </c>
      <c r="C19" s="41">
        <v>243.2</v>
      </c>
      <c r="D19" s="17">
        <v>243.15575151239946</v>
      </c>
      <c r="E19" s="17">
        <v>263.9707947205841</v>
      </c>
      <c r="F19" s="17">
        <v>274.826971182429</v>
      </c>
      <c r="G19" s="17">
        <v>309.3598032560676</v>
      </c>
      <c r="H19" s="17">
        <v>298.446420577328</v>
      </c>
      <c r="I19" s="17">
        <v>296.7675250014652</v>
      </c>
    </row>
    <row r="20" spans="1:9" s="7" customFormat="1" ht="22.5" customHeight="1">
      <c r="A20" s="26"/>
      <c r="B20" s="57" t="s">
        <v>1</v>
      </c>
      <c r="C20" s="42">
        <v>57.8</v>
      </c>
      <c r="D20" s="18">
        <v>57.83</v>
      </c>
      <c r="E20" s="18">
        <v>57.87234042553191</v>
      </c>
      <c r="F20" s="18">
        <v>62.7</v>
      </c>
      <c r="G20" s="18">
        <v>64.9</v>
      </c>
      <c r="H20" s="18">
        <v>63.33333333333333</v>
      </c>
      <c r="I20" s="18">
        <v>67.14542190305207</v>
      </c>
    </row>
    <row r="21" spans="1:9" s="7" customFormat="1" ht="22.5" customHeight="1">
      <c r="A21" s="26"/>
      <c r="B21" s="50" t="s">
        <v>10</v>
      </c>
      <c r="C21" s="36">
        <v>7.7</v>
      </c>
      <c r="D21" s="11">
        <v>6.669345118521494</v>
      </c>
      <c r="E21" s="11">
        <v>5.650396729983169</v>
      </c>
      <c r="F21" s="11">
        <v>6.2683894077011635</v>
      </c>
      <c r="G21" s="11">
        <v>6.80372001957905</v>
      </c>
      <c r="H21" s="11">
        <v>6.341749853200235</v>
      </c>
      <c r="I21" s="11">
        <v>6.4274174936533575</v>
      </c>
    </row>
    <row r="22" spans="1:9" s="7" customFormat="1" ht="22.5" customHeight="1">
      <c r="A22" s="30" t="s">
        <v>8</v>
      </c>
      <c r="B22" s="54"/>
      <c r="C22" s="34">
        <v>5</v>
      </c>
      <c r="D22" s="9">
        <v>5</v>
      </c>
      <c r="E22" s="9">
        <v>47</v>
      </c>
      <c r="F22" s="9">
        <v>50</v>
      </c>
      <c r="G22" s="9">
        <v>65</v>
      </c>
      <c r="H22" s="9">
        <v>70</v>
      </c>
      <c r="I22" s="9">
        <v>55</v>
      </c>
    </row>
    <row r="23" spans="1:9" s="7" customFormat="1" ht="22.5" customHeight="1">
      <c r="A23" s="32" t="s">
        <v>4</v>
      </c>
      <c r="B23" s="48"/>
      <c r="C23" s="43">
        <v>36</v>
      </c>
      <c r="D23" s="19">
        <v>36</v>
      </c>
      <c r="E23" s="19">
        <v>259</v>
      </c>
      <c r="F23" s="19">
        <v>222</v>
      </c>
      <c r="G23" s="19">
        <v>222</v>
      </c>
      <c r="H23" s="19">
        <v>114</v>
      </c>
      <c r="I23" s="19">
        <v>138</v>
      </c>
    </row>
    <row r="24" spans="1:9" s="7" customFormat="1" ht="22.5" customHeight="1" thickBot="1">
      <c r="A24" s="58" t="s">
        <v>5</v>
      </c>
      <c r="B24" s="59"/>
      <c r="C24" s="44">
        <v>1884</v>
      </c>
      <c r="D24" s="20">
        <v>1884</v>
      </c>
      <c r="E24" s="20">
        <v>2586</v>
      </c>
      <c r="F24" s="20">
        <v>2842</v>
      </c>
      <c r="G24" s="20">
        <v>3035</v>
      </c>
      <c r="H24" s="20">
        <v>3335</v>
      </c>
      <c r="I24" s="20">
        <v>3481</v>
      </c>
    </row>
    <row r="25" spans="1:9" ht="19.5" customHeight="1">
      <c r="A25" s="2"/>
      <c r="B25" s="2"/>
      <c r="C25" s="3"/>
      <c r="D25" s="3"/>
      <c r="E25" s="3"/>
      <c r="F25" s="3"/>
      <c r="G25" s="3"/>
      <c r="H25" s="3"/>
      <c r="I25" s="3"/>
    </row>
    <row r="74" ht="21.75" customHeight="1"/>
    <row r="75" spans="1:2" ht="19.5" customHeight="1">
      <c r="A75" s="61" t="s">
        <v>9</v>
      </c>
      <c r="B75" s="60"/>
    </row>
    <row r="76" spans="1:2" ht="19.5" customHeight="1">
      <c r="A76" s="61" t="s">
        <v>6</v>
      </c>
      <c r="B76" s="60"/>
    </row>
  </sheetData>
  <mergeCells count="1">
    <mergeCell ref="A8:A13"/>
  </mergeCells>
  <printOptions horizontalCentered="1" verticalCentered="1"/>
  <pageMargins left="0.5905511811023623" right="0.5905511811023623" top="0.74" bottom="0.44" header="0.5" footer="0.3937007874015748"/>
  <pageSetup firstPageNumber="57" useFirstPageNumber="1" horizontalDpi="600" verticalDpi="600" orientation="portrait" paperSize="9" scale="50" r:id="rId2"/>
  <headerFooter alignWithMargins="0">
    <oddHeader>&amp;L&amp;"ＭＳ ゴシック,太字"&amp;30７　大腸がん検診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新潟県</cp:lastModifiedBy>
  <cp:lastPrinted>2009-03-16T06:46:31Z</cp:lastPrinted>
  <dcterms:created xsi:type="dcterms:W3CDTF">1997-01-08T22:48:59Z</dcterms:created>
  <dcterms:modified xsi:type="dcterms:W3CDTF">2009-03-16T07:15:07Z</dcterms:modified>
  <cp:category/>
  <cp:version/>
  <cp:contentType/>
  <cp:contentStatus/>
</cp:coreProperties>
</file>