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85" windowWidth="9915" windowHeight="6330" tabRatio="786" activeTab="0"/>
  </bookViews>
  <sheets>
    <sheet name="にいがたの生活習慣病・出力" sheetId="1" r:id="rId1"/>
    <sheet name="グラフデータ（入力用）" sheetId="2" r:id="rId2"/>
  </sheets>
  <externalReferences>
    <externalReference r:id="rId5"/>
  </externalReferences>
  <definedNames>
    <definedName name="_xlnm.Print_Area" localSheetId="1">'グラフデータ（入力用）'!$A$1:$I$47</definedName>
  </definedNames>
  <calcPr fullCalcOnLoad="1"/>
</workbook>
</file>

<file path=xl/sharedStrings.xml><?xml version="1.0" encoding="utf-8"?>
<sst xmlns="http://schemas.openxmlformats.org/spreadsheetml/2006/main" count="191" uniqueCount="89">
  <si>
    <t>Ｈ14</t>
  </si>
  <si>
    <t>全国</t>
  </si>
  <si>
    <t>異常なし</t>
  </si>
  <si>
    <t>　市部対象者数</t>
  </si>
  <si>
    <t>　市部受診者数</t>
  </si>
  <si>
    <t>受診率（対象割合）（％）</t>
  </si>
  <si>
    <t>　　受診率（対象割合）（％）</t>
  </si>
  <si>
    <t>　町村部対象者数</t>
  </si>
  <si>
    <t>　町村部受診者数</t>
  </si>
  <si>
    <r>
      <t>推計人口（　</t>
    </r>
    <r>
      <rPr>
        <b/>
        <sz val="14"/>
        <rFont val="Times New Roman"/>
        <family val="1"/>
      </rPr>
      <t>4/1  40</t>
    </r>
    <r>
      <rPr>
        <b/>
        <sz val="14"/>
        <rFont val="ＭＳ ゴシック"/>
        <family val="3"/>
      </rPr>
      <t>歳以上）</t>
    </r>
  </si>
  <si>
    <t>対象者数</t>
  </si>
  <si>
    <t>受診者数</t>
  </si>
  <si>
    <t>　　受診率（人口割合）</t>
  </si>
  <si>
    <t>　　受診率（対象者割合）</t>
  </si>
  <si>
    <r>
      <t>市部　</t>
    </r>
    <r>
      <rPr>
        <b/>
        <sz val="9"/>
        <rFont val="Times New Roman"/>
        <family val="1"/>
      </rPr>
      <t xml:space="preserve"> </t>
    </r>
    <r>
      <rPr>
        <b/>
        <sz val="9"/>
        <rFont val="ＭＳ ゴシック"/>
        <family val="3"/>
      </rPr>
      <t>・　町村部別受診状況</t>
    </r>
  </si>
  <si>
    <t>総合判定</t>
  </si>
  <si>
    <t>異常認めず</t>
  </si>
  <si>
    <t>人</t>
  </si>
  <si>
    <t>要指導ａ</t>
  </si>
  <si>
    <t>数</t>
  </si>
  <si>
    <t>要指導ｂ</t>
  </si>
  <si>
    <t>要医療</t>
  </si>
  <si>
    <t>構</t>
  </si>
  <si>
    <t>成</t>
  </si>
  <si>
    <t>要指導</t>
  </si>
  <si>
    <t>割</t>
  </si>
  <si>
    <t>合</t>
  </si>
  <si>
    <t>合計</t>
  </si>
  <si>
    <t>血圧　症度分類１</t>
  </si>
  <si>
    <t>　　構成割合（％）</t>
  </si>
  <si>
    <t>血圧　症度分類２、３</t>
  </si>
  <si>
    <t>心所見</t>
  </si>
  <si>
    <t>眼底検査</t>
  </si>
  <si>
    <t>脂質代謝</t>
  </si>
  <si>
    <t>肝機能</t>
  </si>
  <si>
    <t>肥満</t>
  </si>
  <si>
    <t>糖代謝</t>
  </si>
  <si>
    <t>注１）</t>
  </si>
  <si>
    <t>心所見・眼底検査：平成７年度まで、名称は「心障害」「動脈硬化症」。平成８年度に症度判定基準を改正。</t>
  </si>
  <si>
    <t>注２）</t>
  </si>
  <si>
    <t>注３）</t>
  </si>
  <si>
    <t>肝機能：平成７年度まで名称は「肝障害」。</t>
  </si>
  <si>
    <t>注４）</t>
  </si>
  <si>
    <t>注５）</t>
  </si>
  <si>
    <t>注６）</t>
  </si>
  <si>
    <t>※糖代謝再掲</t>
  </si>
  <si>
    <r>
      <t>尿糖（</t>
    </r>
    <r>
      <rPr>
        <b/>
        <sz val="12"/>
        <rFont val="Times New Roman"/>
        <family val="1"/>
      </rPr>
      <t>±</t>
    </r>
    <r>
      <rPr>
        <b/>
        <sz val="12"/>
        <rFont val="ＭＳ ゴシック"/>
        <family val="3"/>
      </rPr>
      <t>）以上</t>
    </r>
  </si>
  <si>
    <t>構成割合（％）</t>
  </si>
  <si>
    <t>血糖</t>
  </si>
  <si>
    <t>ＨｂＡ１Ｃ</t>
  </si>
  <si>
    <t>基本健診</t>
  </si>
  <si>
    <t>H5</t>
  </si>
  <si>
    <t>受診率</t>
  </si>
  <si>
    <t>総合判定結果</t>
  </si>
  <si>
    <t>H5</t>
  </si>
  <si>
    <t>Ｈ５</t>
  </si>
  <si>
    <t>貧血</t>
  </si>
  <si>
    <t>全国</t>
  </si>
  <si>
    <t>境界域高血圧</t>
  </si>
  <si>
    <t>高血圧</t>
  </si>
  <si>
    <t>腎機能</t>
  </si>
  <si>
    <t>糖代謝異常</t>
  </si>
  <si>
    <t>総合判定要指導以上の者及び　　　　　　　　　　　　　その受診者に占める割合</t>
  </si>
  <si>
    <t>県</t>
  </si>
  <si>
    <t>県の数値：新潟県「基本健康診査結果報告」</t>
  </si>
  <si>
    <t>注７）</t>
  </si>
  <si>
    <t>注８）</t>
  </si>
  <si>
    <t>Ｈ５</t>
  </si>
  <si>
    <t>Ｈ１４</t>
  </si>
  <si>
    <t>Ｈ１５</t>
  </si>
  <si>
    <t>肥　満：平成７年度まで標準体重は「箕輪新法」による。平成14年度までは、肥満度による判定であったが、平成15年度からBMIに変更となった。</t>
  </si>
  <si>
    <r>
      <t>血圧：平成</t>
    </r>
    <r>
      <rPr>
        <b/>
        <sz val="12"/>
        <rFont val="Times New Roman"/>
        <family val="1"/>
      </rPr>
      <t>13</t>
    </r>
    <r>
      <rPr>
        <b/>
        <sz val="12"/>
        <rFont val="ＭＳ ゴシック"/>
        <family val="3"/>
      </rPr>
      <t>年度まで症度分類１は「境界域高血圧」、症度分類</t>
    </r>
    <r>
      <rPr>
        <b/>
        <sz val="12"/>
        <rFont val="Times New Roman"/>
        <family val="1"/>
      </rPr>
      <t>2</t>
    </r>
    <r>
      <rPr>
        <b/>
        <sz val="12"/>
        <rFont val="ＭＳ ゴシック"/>
        <family val="3"/>
      </rPr>
      <t>、</t>
    </r>
    <r>
      <rPr>
        <b/>
        <sz val="12"/>
        <rFont val="Times New Roman"/>
        <family val="1"/>
      </rPr>
      <t>3</t>
    </r>
    <r>
      <rPr>
        <b/>
        <sz val="12"/>
        <rFont val="ＭＳ ゴシック"/>
        <family val="3"/>
      </rPr>
      <t>は「高血圧」。平成</t>
    </r>
    <r>
      <rPr>
        <b/>
        <sz val="12"/>
        <rFont val="Times New Roman"/>
        <family val="1"/>
      </rPr>
      <t>14</t>
    </r>
    <r>
      <rPr>
        <b/>
        <sz val="12"/>
        <rFont val="ＭＳ ゴシック"/>
        <family val="3"/>
      </rPr>
      <t>年度に判定基準を改定。症度分類</t>
    </r>
    <r>
      <rPr>
        <b/>
        <sz val="12"/>
        <rFont val="Times New Roman"/>
        <family val="1"/>
      </rPr>
      <t>1</t>
    </r>
    <r>
      <rPr>
        <b/>
        <sz val="12"/>
        <rFont val="ＭＳ ゴシック"/>
        <family val="3"/>
      </rPr>
      <t>は「正常高値血圧」及び「軽症高血圧」、症度分類</t>
    </r>
    <r>
      <rPr>
        <b/>
        <sz val="12"/>
        <rFont val="Times New Roman"/>
        <family val="1"/>
      </rPr>
      <t>2</t>
    </r>
    <r>
      <rPr>
        <b/>
        <sz val="12"/>
        <rFont val="ＭＳ ゴシック"/>
        <family val="3"/>
      </rPr>
      <t>、</t>
    </r>
    <r>
      <rPr>
        <b/>
        <sz val="12"/>
        <rFont val="Times New Roman"/>
        <family val="1"/>
      </rPr>
      <t>3</t>
    </r>
    <r>
      <rPr>
        <b/>
        <sz val="12"/>
        <rFont val="ＭＳ ゴシック"/>
        <family val="3"/>
      </rPr>
      <t>は「中等度高血圧」及び「重症高血圧」。</t>
    </r>
  </si>
  <si>
    <t>Ｈ15</t>
  </si>
  <si>
    <t>Ｈ５</t>
  </si>
  <si>
    <t>Ｈ16</t>
  </si>
  <si>
    <t>Ｈ１６</t>
  </si>
  <si>
    <t>国の数値：厚生労働省「地域保健・老人保健事業報告」</t>
  </si>
  <si>
    <r>
      <t>H</t>
    </r>
    <r>
      <rPr>
        <sz val="11"/>
        <rFont val="ＭＳ Ｐゴシック"/>
        <family val="3"/>
      </rPr>
      <t>17</t>
    </r>
  </si>
  <si>
    <t>H17</t>
  </si>
  <si>
    <r>
      <t>H</t>
    </r>
    <r>
      <rPr>
        <sz val="11"/>
        <rFont val="ＭＳ Ｐゴシック"/>
        <family val="3"/>
      </rPr>
      <t>17</t>
    </r>
  </si>
  <si>
    <t>Ｈ１７</t>
  </si>
  <si>
    <t>脂質代謝：平成７年度まで名称は「高脂血症」。平成13年度に判定基準を改正。</t>
  </si>
  <si>
    <r>
      <t>糖代謝：平成７年度まで、尿糖及び糖負荷試験による（表には、糖負荷試験結果を掲載）。平成</t>
    </r>
    <r>
      <rPr>
        <b/>
        <sz val="12"/>
        <rFont val="Times New Roman"/>
        <family val="1"/>
      </rPr>
      <t>12</t>
    </r>
    <r>
      <rPr>
        <b/>
        <sz val="12"/>
        <rFont val="ＭＳ ゴシック"/>
        <family val="3"/>
      </rPr>
      <t>年度に空腹時の判</t>
    </r>
    <r>
      <rPr>
        <b/>
        <sz val="12"/>
        <rFont val="Times New Roman"/>
        <family val="1"/>
      </rPr>
      <t xml:space="preserve"> </t>
    </r>
    <r>
      <rPr>
        <b/>
        <sz val="12"/>
        <rFont val="ＭＳ ゴシック"/>
        <family val="3"/>
      </rPr>
      <t>定基準を改正。</t>
    </r>
  </si>
  <si>
    <t>全国（H17）</t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</si>
  <si>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</si>
  <si>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18</t>
    </r>
  </si>
  <si>
    <t>H18</t>
  </si>
  <si>
    <t>（１）基本健康診査結果の推移</t>
  </si>
  <si>
    <t>Ｈ１８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</si>
</sst>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ＭＳ Ｐゴシック"/>
      <family val="3"/>
    </font>
    <font>
      <sz val="2.5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b/>
      <sz val="10"/>
      <name val="Times New Roman"/>
      <family val="1"/>
    </font>
    <font>
      <sz val="16"/>
      <name val="ＭＳ Ｐゴシック"/>
      <family val="3"/>
    </font>
    <font>
      <sz val="15.25"/>
      <name val="ＭＳ Ｐゴシック"/>
      <family val="3"/>
    </font>
    <font>
      <b/>
      <sz val="14"/>
      <name val="Times New Roman"/>
      <family val="1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9"/>
      <name val="Times New Roman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3.5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83" fontId="0" fillId="2" borderId="1" xfId="17" applyNumberFormat="1" applyFont="1" applyFill="1" applyBorder="1" applyAlignment="1">
      <alignment/>
    </xf>
    <xf numFmtId="18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184" fontId="1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4" fontId="15" fillId="0" borderId="2" xfId="0" applyNumberFormat="1" applyFont="1" applyBorder="1" applyAlignment="1">
      <alignment/>
    </xf>
    <xf numFmtId="184" fontId="4" fillId="2" borderId="3" xfId="0" applyNumberFormat="1" applyFont="1" applyFill="1" applyBorder="1" applyAlignment="1">
      <alignment/>
    </xf>
    <xf numFmtId="184" fontId="15" fillId="2" borderId="3" xfId="0" applyNumberFormat="1" applyFont="1" applyFill="1" applyBorder="1" applyAlignment="1">
      <alignment/>
    </xf>
    <xf numFmtId="184" fontId="16" fillId="2" borderId="4" xfId="0" applyNumberFormat="1" applyFont="1" applyFill="1" applyBorder="1" applyAlignment="1">
      <alignment/>
    </xf>
    <xf numFmtId="184" fontId="16" fillId="2" borderId="5" xfId="0" applyNumberFormat="1" applyFont="1" applyFill="1" applyBorder="1" applyAlignment="1">
      <alignment/>
    </xf>
    <xf numFmtId="184" fontId="15" fillId="0" borderId="6" xfId="0" applyNumberFormat="1" applyFont="1" applyBorder="1" applyAlignment="1">
      <alignment/>
    </xf>
    <xf numFmtId="184" fontId="16" fillId="2" borderId="7" xfId="0" applyNumberFormat="1" applyFont="1" applyFill="1" applyBorder="1" applyAlignment="1">
      <alignment/>
    </xf>
    <xf numFmtId="184" fontId="15" fillId="2" borderId="8" xfId="0" applyNumberFormat="1" applyFont="1" applyFill="1" applyBorder="1" applyAlignment="1">
      <alignment/>
    </xf>
    <xf numFmtId="184" fontId="15" fillId="2" borderId="6" xfId="0" applyNumberFormat="1" applyFont="1" applyFill="1" applyBorder="1" applyAlignment="1">
      <alignment/>
    </xf>
    <xf numFmtId="184" fontId="15" fillId="2" borderId="9" xfId="0" applyNumberFormat="1" applyFont="1" applyFill="1" applyBorder="1" applyAlignment="1">
      <alignment/>
    </xf>
    <xf numFmtId="184" fontId="15" fillId="2" borderId="10" xfId="0" applyNumberFormat="1" applyFont="1" applyFill="1" applyBorder="1" applyAlignment="1">
      <alignment/>
    </xf>
    <xf numFmtId="184" fontId="15" fillId="0" borderId="11" xfId="0" applyNumberFormat="1" applyFont="1" applyBorder="1" applyAlignment="1">
      <alignment/>
    </xf>
    <xf numFmtId="184" fontId="16" fillId="2" borderId="12" xfId="0" applyNumberFormat="1" applyFont="1" applyFill="1" applyBorder="1" applyAlignment="1">
      <alignment/>
    </xf>
    <xf numFmtId="184" fontId="15" fillId="2" borderId="13" xfId="0" applyNumberFormat="1" applyFont="1" applyFill="1" applyBorder="1" applyAlignment="1">
      <alignment/>
    </xf>
    <xf numFmtId="184" fontId="15" fillId="2" borderId="11" xfId="0" applyNumberFormat="1" applyFont="1" applyFill="1" applyBorder="1" applyAlignment="1">
      <alignment/>
    </xf>
    <xf numFmtId="184" fontId="15" fillId="2" borderId="14" xfId="0" applyNumberFormat="1" applyFont="1" applyFill="1" applyBorder="1" applyAlignment="1">
      <alignment/>
    </xf>
    <xf numFmtId="184" fontId="15" fillId="0" borderId="15" xfId="0" applyNumberFormat="1" applyFont="1" applyBorder="1" applyAlignment="1">
      <alignment/>
    </xf>
    <xf numFmtId="184" fontId="16" fillId="2" borderId="16" xfId="0" applyNumberFormat="1" applyFont="1" applyFill="1" applyBorder="1" applyAlignment="1">
      <alignment/>
    </xf>
    <xf numFmtId="184" fontId="15" fillId="2" borderId="17" xfId="0" applyNumberFormat="1" applyFont="1" applyFill="1" applyBorder="1" applyAlignment="1">
      <alignment/>
    </xf>
    <xf numFmtId="184" fontId="15" fillId="2" borderId="18" xfId="0" applyNumberFormat="1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184" fontId="16" fillId="2" borderId="19" xfId="0" applyNumberFormat="1" applyFont="1" applyFill="1" applyBorder="1" applyAlignment="1">
      <alignment/>
    </xf>
    <xf numFmtId="187" fontId="5" fillId="0" borderId="0" xfId="0" applyNumberFormat="1" applyFont="1" applyAlignment="1">
      <alignment/>
    </xf>
    <xf numFmtId="184" fontId="15" fillId="0" borderId="9" xfId="0" applyNumberFormat="1" applyFont="1" applyBorder="1" applyAlignment="1">
      <alignment/>
    </xf>
    <xf numFmtId="184" fontId="4" fillId="2" borderId="20" xfId="0" applyNumberFormat="1" applyFont="1" applyFill="1" applyBorder="1" applyAlignment="1">
      <alignment/>
    </xf>
    <xf numFmtId="184" fontId="16" fillId="2" borderId="21" xfId="0" applyNumberFormat="1" applyFont="1" applyFill="1" applyBorder="1" applyAlignment="1">
      <alignment/>
    </xf>
    <xf numFmtId="184" fontId="15" fillId="0" borderId="22" xfId="0" applyNumberFormat="1" applyFont="1" applyBorder="1" applyAlignment="1">
      <alignment/>
    </xf>
    <xf numFmtId="185" fontId="15" fillId="2" borderId="9" xfId="0" applyNumberFormat="1" applyFont="1" applyFill="1" applyBorder="1" applyAlignment="1">
      <alignment/>
    </xf>
    <xf numFmtId="185" fontId="15" fillId="2" borderId="23" xfId="0" applyNumberFormat="1" applyFont="1" applyFill="1" applyBorder="1" applyAlignment="1">
      <alignment/>
    </xf>
    <xf numFmtId="184" fontId="19" fillId="2" borderId="0" xfId="0" applyNumberFormat="1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184" fontId="5" fillId="2" borderId="20" xfId="0" applyNumberFormat="1" applyFont="1" applyFill="1" applyBorder="1" applyAlignment="1">
      <alignment/>
    </xf>
    <xf numFmtId="184" fontId="15" fillId="2" borderId="15" xfId="0" applyNumberFormat="1" applyFont="1" applyFill="1" applyBorder="1" applyAlignment="1">
      <alignment/>
    </xf>
    <xf numFmtId="184" fontId="15" fillId="2" borderId="24" xfId="0" applyNumberFormat="1" applyFont="1" applyFill="1" applyBorder="1" applyAlignment="1">
      <alignment/>
    </xf>
    <xf numFmtId="184" fontId="19" fillId="2" borderId="25" xfId="0" applyNumberFormat="1" applyFont="1" applyFill="1" applyBorder="1" applyAlignment="1">
      <alignment/>
    </xf>
    <xf numFmtId="185" fontId="15" fillId="2" borderId="11" xfId="0" applyNumberFormat="1" applyFont="1" applyFill="1" applyBorder="1" applyAlignment="1">
      <alignment/>
    </xf>
    <xf numFmtId="185" fontId="15" fillId="2" borderId="14" xfId="0" applyNumberFormat="1" applyFont="1" applyFill="1" applyBorder="1" applyAlignment="1">
      <alignment/>
    </xf>
    <xf numFmtId="185" fontId="15" fillId="2" borderId="17" xfId="0" applyNumberFormat="1" applyFont="1" applyFill="1" applyBorder="1" applyAlignment="1">
      <alignment/>
    </xf>
    <xf numFmtId="185" fontId="15" fillId="2" borderId="18" xfId="0" applyNumberFormat="1" applyFont="1" applyFill="1" applyBorder="1" applyAlignment="1">
      <alignment/>
    </xf>
    <xf numFmtId="184" fontId="4" fillId="2" borderId="26" xfId="0" applyNumberFormat="1" applyFont="1" applyFill="1" applyBorder="1" applyAlignment="1">
      <alignment/>
    </xf>
    <xf numFmtId="184" fontId="4" fillId="2" borderId="27" xfId="0" applyNumberFormat="1" applyFont="1" applyFill="1" applyBorder="1" applyAlignment="1">
      <alignment/>
    </xf>
    <xf numFmtId="184" fontId="16" fillId="2" borderId="28" xfId="0" applyNumberFormat="1" applyFont="1" applyFill="1" applyBorder="1" applyAlignment="1">
      <alignment/>
    </xf>
    <xf numFmtId="184" fontId="16" fillId="2" borderId="29" xfId="0" applyNumberFormat="1" applyFont="1" applyFill="1" applyBorder="1" applyAlignment="1">
      <alignment/>
    </xf>
    <xf numFmtId="184" fontId="15" fillId="2" borderId="30" xfId="0" applyNumberFormat="1" applyFont="1" applyFill="1" applyBorder="1" applyAlignment="1">
      <alignment/>
    </xf>
    <xf numFmtId="184" fontId="16" fillId="2" borderId="0" xfId="0" applyNumberFormat="1" applyFont="1" applyFill="1" applyBorder="1" applyAlignment="1">
      <alignment/>
    </xf>
    <xf numFmtId="184" fontId="4" fillId="2" borderId="31" xfId="0" applyNumberFormat="1" applyFont="1" applyFill="1" applyBorder="1" applyAlignment="1">
      <alignment/>
    </xf>
    <xf numFmtId="184" fontId="4" fillId="2" borderId="32" xfId="0" applyNumberFormat="1" applyFont="1" applyFill="1" applyBorder="1" applyAlignment="1">
      <alignment/>
    </xf>
    <xf numFmtId="184" fontId="16" fillId="2" borderId="20" xfId="0" applyNumberFormat="1" applyFont="1" applyFill="1" applyBorder="1" applyAlignment="1">
      <alignment/>
    </xf>
    <xf numFmtId="184" fontId="15" fillId="2" borderId="23" xfId="0" applyNumberFormat="1" applyFont="1" applyFill="1" applyBorder="1" applyAlignment="1">
      <alignment/>
    </xf>
    <xf numFmtId="184" fontId="4" fillId="0" borderId="15" xfId="0" applyNumberFormat="1" applyFont="1" applyBorder="1" applyAlignment="1">
      <alignment vertical="top"/>
    </xf>
    <xf numFmtId="184" fontId="16" fillId="2" borderId="26" xfId="0" applyNumberFormat="1" applyFont="1" applyFill="1" applyBorder="1" applyAlignment="1">
      <alignment/>
    </xf>
    <xf numFmtId="184" fontId="15" fillId="2" borderId="27" xfId="0" applyNumberFormat="1" applyFont="1" applyFill="1" applyBorder="1" applyAlignment="1">
      <alignment/>
    </xf>
    <xf numFmtId="185" fontId="15" fillId="2" borderId="15" xfId="0" applyNumberFormat="1" applyFont="1" applyFill="1" applyBorder="1" applyAlignment="1">
      <alignment/>
    </xf>
    <xf numFmtId="185" fontId="15" fillId="2" borderId="24" xfId="0" applyNumberFormat="1" applyFont="1" applyFill="1" applyBorder="1" applyAlignment="1">
      <alignment/>
    </xf>
    <xf numFmtId="184" fontId="4" fillId="0" borderId="9" xfId="0" applyNumberFormat="1" applyFont="1" applyBorder="1" applyAlignment="1">
      <alignment vertical="top"/>
    </xf>
    <xf numFmtId="184" fontId="16" fillId="2" borderId="31" xfId="0" applyNumberFormat="1" applyFont="1" applyFill="1" applyBorder="1" applyAlignment="1">
      <alignment/>
    </xf>
    <xf numFmtId="184" fontId="15" fillId="2" borderId="25" xfId="0" applyNumberFormat="1" applyFont="1" applyFill="1" applyBorder="1" applyAlignment="1">
      <alignment/>
    </xf>
    <xf numFmtId="184" fontId="4" fillId="2" borderId="33" xfId="0" applyNumberFormat="1" applyFont="1" applyFill="1" applyBorder="1" applyAlignment="1">
      <alignment/>
    </xf>
    <xf numFmtId="184" fontId="16" fillId="2" borderId="34" xfId="0" applyNumberFormat="1" applyFont="1" applyFill="1" applyBorder="1" applyAlignment="1">
      <alignment/>
    </xf>
    <xf numFmtId="184" fontId="16" fillId="2" borderId="35" xfId="0" applyNumberFormat="1" applyFont="1" applyFill="1" applyBorder="1" applyAlignment="1">
      <alignment/>
    </xf>
    <xf numFmtId="184" fontId="15" fillId="2" borderId="33" xfId="0" applyNumberFormat="1" applyFont="1" applyFill="1" applyBorder="1" applyAlignment="1">
      <alignment/>
    </xf>
    <xf numFmtId="184" fontId="15" fillId="2" borderId="32" xfId="0" applyNumberFormat="1" applyFont="1" applyFill="1" applyBorder="1" applyAlignment="1">
      <alignment/>
    </xf>
    <xf numFmtId="184" fontId="15" fillId="2" borderId="36" xfId="0" applyNumberFormat="1" applyFont="1" applyFill="1" applyBorder="1" applyAlignment="1">
      <alignment/>
    </xf>
    <xf numFmtId="184" fontId="16" fillId="2" borderId="37" xfId="0" applyNumberFormat="1" applyFont="1" applyFill="1" applyBorder="1" applyAlignment="1">
      <alignment/>
    </xf>
    <xf numFmtId="184" fontId="19" fillId="0" borderId="0" xfId="0" applyNumberFormat="1" applyFont="1" applyAlignment="1">
      <alignment horizontal="right" vertical="top"/>
    </xf>
    <xf numFmtId="184" fontId="18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84" fontId="16" fillId="0" borderId="0" xfId="0" applyNumberFormat="1" applyFont="1" applyAlignment="1">
      <alignment/>
    </xf>
    <xf numFmtId="184" fontId="4" fillId="0" borderId="5" xfId="0" applyNumberFormat="1" applyFont="1" applyBorder="1" applyAlignment="1">
      <alignment/>
    </xf>
    <xf numFmtId="184" fontId="19" fillId="0" borderId="15" xfId="0" applyNumberFormat="1" applyFont="1" applyBorder="1" applyAlignment="1">
      <alignment/>
    </xf>
    <xf numFmtId="184" fontId="15" fillId="0" borderId="38" xfId="0" applyNumberFormat="1" applyFont="1" applyBorder="1" applyAlignment="1">
      <alignment/>
    </xf>
    <xf numFmtId="184" fontId="19" fillId="0" borderId="9" xfId="0" applyNumberFormat="1" applyFont="1" applyBorder="1" applyAlignment="1">
      <alignment/>
    </xf>
    <xf numFmtId="185" fontId="15" fillId="0" borderId="9" xfId="0" applyNumberFormat="1" applyFont="1" applyBorder="1" applyAlignment="1">
      <alignment/>
    </xf>
    <xf numFmtId="185" fontId="15" fillId="0" borderId="23" xfId="0" applyNumberFormat="1" applyFont="1" applyBorder="1" applyAlignment="1">
      <alignment/>
    </xf>
    <xf numFmtId="184" fontId="15" fillId="0" borderId="24" xfId="0" applyNumberFormat="1" applyFont="1" applyBorder="1" applyAlignment="1">
      <alignment/>
    </xf>
    <xf numFmtId="184" fontId="19" fillId="0" borderId="17" xfId="0" applyNumberFormat="1" applyFont="1" applyBorder="1" applyAlignment="1">
      <alignment/>
    </xf>
    <xf numFmtId="184" fontId="15" fillId="0" borderId="17" xfId="0" applyNumberFormat="1" applyFont="1" applyBorder="1" applyAlignment="1">
      <alignment/>
    </xf>
    <xf numFmtId="184" fontId="15" fillId="0" borderId="18" xfId="0" applyNumberFormat="1" applyFont="1" applyBorder="1" applyAlignment="1">
      <alignment/>
    </xf>
    <xf numFmtId="184" fontId="19" fillId="0" borderId="39" xfId="0" applyNumberFormat="1" applyFont="1" applyBorder="1" applyAlignment="1">
      <alignment/>
    </xf>
    <xf numFmtId="185" fontId="15" fillId="0" borderId="39" xfId="0" applyNumberFormat="1" applyFont="1" applyBorder="1" applyAlignment="1">
      <alignment/>
    </xf>
    <xf numFmtId="185" fontId="15" fillId="0" borderId="40" xfId="0" applyNumberFormat="1" applyFont="1" applyBorder="1" applyAlignment="1">
      <alignment/>
    </xf>
    <xf numFmtId="184" fontId="12" fillId="0" borderId="0" xfId="0" applyNumberFormat="1" applyFont="1" applyAlignment="1">
      <alignment/>
    </xf>
    <xf numFmtId="184" fontId="4" fillId="0" borderId="0" xfId="0" applyNumberFormat="1" applyFont="1" applyAlignment="1">
      <alignment vertical="center"/>
    </xf>
    <xf numFmtId="183" fontId="0" fillId="0" borderId="29" xfId="0" applyNumberFormat="1" applyBorder="1" applyAlignment="1">
      <alignment/>
    </xf>
    <xf numFmtId="183" fontId="0" fillId="2" borderId="29" xfId="17" applyNumberFormat="1" applyFont="1" applyFill="1" applyBorder="1" applyAlignment="1">
      <alignment/>
    </xf>
    <xf numFmtId="183" fontId="0" fillId="0" borderId="41" xfId="0" applyNumberFormat="1" applyBorder="1" applyAlignment="1">
      <alignment/>
    </xf>
    <xf numFmtId="176" fontId="0" fillId="0" borderId="0" xfId="0" applyNumberFormat="1" applyAlignment="1">
      <alignment/>
    </xf>
    <xf numFmtId="184" fontId="4" fillId="0" borderId="0" xfId="0" applyNumberFormat="1" applyFont="1" applyBorder="1" applyAlignment="1">
      <alignment/>
    </xf>
    <xf numFmtId="185" fontId="15" fillId="2" borderId="42" xfId="0" applyNumberFormat="1" applyFont="1" applyFill="1" applyBorder="1" applyAlignment="1">
      <alignment/>
    </xf>
    <xf numFmtId="185" fontId="15" fillId="2" borderId="43" xfId="0" applyNumberFormat="1" applyFont="1" applyFill="1" applyBorder="1" applyAlignment="1">
      <alignment/>
    </xf>
    <xf numFmtId="185" fontId="15" fillId="2" borderId="44" xfId="0" applyNumberFormat="1" applyFont="1" applyFill="1" applyBorder="1" applyAlignment="1">
      <alignment/>
    </xf>
    <xf numFmtId="185" fontId="15" fillId="2" borderId="45" xfId="0" applyNumberFormat="1" applyFont="1" applyFill="1" applyBorder="1" applyAlignment="1">
      <alignment/>
    </xf>
    <xf numFmtId="0" fontId="20" fillId="0" borderId="0" xfId="0" applyFont="1" applyAlignment="1">
      <alignment vertical="top"/>
    </xf>
    <xf numFmtId="184" fontId="19" fillId="0" borderId="0" xfId="0" applyNumberFormat="1" applyFont="1" applyAlignment="1">
      <alignment/>
    </xf>
    <xf numFmtId="184" fontId="19" fillId="0" borderId="0" xfId="0" applyNumberFormat="1" applyFont="1" applyBorder="1" applyAlignment="1">
      <alignment/>
    </xf>
    <xf numFmtId="184" fontId="16" fillId="2" borderId="6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85" fontId="15" fillId="2" borderId="0" xfId="0" applyNumberFormat="1" applyFont="1" applyFill="1" applyBorder="1" applyAlignment="1">
      <alignment/>
    </xf>
    <xf numFmtId="184" fontId="15" fillId="2" borderId="0" xfId="0" applyNumberFormat="1" applyFont="1" applyFill="1" applyBorder="1" applyAlignment="1">
      <alignment/>
    </xf>
    <xf numFmtId="184" fontId="16" fillId="2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4" fontId="24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4" fontId="5" fillId="2" borderId="46" xfId="0" applyNumberFormat="1" applyFont="1" applyFill="1" applyBorder="1" applyAlignment="1">
      <alignment/>
    </xf>
    <xf numFmtId="183" fontId="0" fillId="2" borderId="26" xfId="17" applyNumberFormat="1" applyFont="1" applyFill="1" applyBorder="1" applyAlignment="1">
      <alignment/>
    </xf>
    <xf numFmtId="183" fontId="0" fillId="2" borderId="0" xfId="17" applyNumberFormat="1" applyFont="1" applyFill="1" applyBorder="1" applyAlignment="1">
      <alignment/>
    </xf>
    <xf numFmtId="184" fontId="4" fillId="0" borderId="47" xfId="0" applyNumberFormat="1" applyFont="1" applyBorder="1" applyAlignment="1">
      <alignment/>
    </xf>
    <xf numFmtId="184" fontId="15" fillId="2" borderId="48" xfId="0" applyNumberFormat="1" applyFont="1" applyFill="1" applyBorder="1" applyAlignment="1">
      <alignment/>
    </xf>
    <xf numFmtId="184" fontId="15" fillId="2" borderId="49" xfId="0" applyNumberFormat="1" applyFont="1" applyFill="1" applyBorder="1" applyAlignment="1">
      <alignment/>
    </xf>
    <xf numFmtId="184" fontId="15" fillId="2" borderId="50" xfId="0" applyNumberFormat="1" applyFont="1" applyFill="1" applyBorder="1" applyAlignment="1">
      <alignment/>
    </xf>
    <xf numFmtId="184" fontId="17" fillId="0" borderId="51" xfId="0" applyNumberFormat="1" applyFont="1" applyBorder="1" applyAlignment="1">
      <alignment horizontal="center" vertical="top" textRotation="255" wrapText="1"/>
    </xf>
    <xf numFmtId="184" fontId="18" fillId="0" borderId="52" xfId="0" applyNumberFormat="1" applyFont="1" applyBorder="1" applyAlignment="1">
      <alignment horizontal="center" vertical="top" textRotation="255" wrapText="1"/>
    </xf>
    <xf numFmtId="184" fontId="18" fillId="0" borderId="53" xfId="0" applyNumberFormat="1" applyFont="1" applyBorder="1" applyAlignment="1">
      <alignment horizontal="center" vertical="top" textRotation="255" wrapText="1"/>
    </xf>
    <xf numFmtId="184" fontId="16" fillId="2" borderId="17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84" fontId="19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84" fontId="16" fillId="2" borderId="17" xfId="0" applyNumberFormat="1" applyFont="1" applyFill="1" applyBorder="1" applyAlignment="1">
      <alignment horizontal="center" vertical="center" textRotation="255" wrapText="1" shrinkToFit="1"/>
    </xf>
    <xf numFmtId="0" fontId="4" fillId="0" borderId="54" xfId="0" applyFont="1" applyBorder="1" applyAlignment="1">
      <alignment horizontal="center" vertical="center" textRotation="255" wrapText="1" shrinkToFit="1"/>
    </xf>
    <xf numFmtId="0" fontId="4" fillId="0" borderId="15" xfId="0" applyFont="1" applyBorder="1" applyAlignment="1">
      <alignment horizontal="center" vertical="center" textRotation="255" wrapText="1" shrinkToFit="1"/>
    </xf>
    <xf numFmtId="0" fontId="4" fillId="0" borderId="55" xfId="0" applyFont="1" applyBorder="1" applyAlignment="1">
      <alignment horizontal="center" vertical="center" textRotation="255" wrapText="1" shrinkToFit="1"/>
    </xf>
    <xf numFmtId="0" fontId="4" fillId="0" borderId="39" xfId="0" applyFont="1" applyBorder="1" applyAlignment="1">
      <alignment horizontal="center" vertical="center" textRotation="255" wrapText="1" shrinkToFit="1"/>
    </xf>
    <xf numFmtId="0" fontId="4" fillId="0" borderId="56" xfId="0" applyFont="1" applyBorder="1" applyAlignment="1">
      <alignment horizontal="center" vertical="center" textRotation="255" wrapText="1" shrinkToFit="1"/>
    </xf>
    <xf numFmtId="184" fontId="19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83" fontId="0" fillId="0" borderId="26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4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'[1]データ'!$C$9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('[1]データ'!$D$9,'[1]データ'!$I$9:$M$9)</c:f>
              <c:numCache>
                <c:ptCount val="6"/>
                <c:pt idx="0">
                  <c:v>22</c:v>
                </c:pt>
                <c:pt idx="1">
                  <c:v>22.2</c:v>
                </c:pt>
                <c:pt idx="2">
                  <c:v>22</c:v>
                </c:pt>
                <c:pt idx="3">
                  <c:v>22.5</c:v>
                </c:pt>
                <c:pt idx="4">
                  <c:v>22.4</c:v>
                </c:pt>
                <c:pt idx="5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('[1]データ'!$D$10,'[1]データ'!$I$10:$M$10)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13.1</c:v>
                </c:pt>
                <c:pt idx="3">
                  <c:v>13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32933831"/>
        <c:axId val="27969024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8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('[1]データ'!$D$12,'[1]データ'!$I$12:$M$12)</c:f>
              <c:numCache>
                <c:ptCount val="6"/>
                <c:pt idx="0">
                  <c:v>11.9</c:v>
                </c:pt>
                <c:pt idx="1">
                  <c:v>9.2</c:v>
                </c:pt>
                <c:pt idx="2">
                  <c:v>8.3</c:v>
                </c:pt>
                <c:pt idx="3">
                  <c:v>8.2</c:v>
                </c:pt>
                <c:pt idx="4">
                  <c:v>7.9</c:v>
                </c:pt>
                <c:pt idx="5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('[1]データ'!$D$13,'[1]データ'!$I$13:$M$13)</c:f>
              <c:numCache>
                <c:ptCount val="6"/>
                <c:pt idx="0">
                  <c:v>13.8</c:v>
                </c:pt>
                <c:pt idx="1">
                  <c:v>12.4</c:v>
                </c:pt>
                <c:pt idx="2">
                  <c:v>11.9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</c:ser>
        <c:marker val="1"/>
        <c:axId val="50394625"/>
        <c:axId val="50898442"/>
      </c:line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03946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('[1]データ'!$D$15,'[1]データ'!$I$15:$M$15)</c:f>
              <c:numCache>
                <c:ptCount val="6"/>
                <c:pt idx="0">
                  <c:v>94.7</c:v>
                </c:pt>
                <c:pt idx="1">
                  <c:v>92</c:v>
                </c:pt>
                <c:pt idx="2">
                  <c:v>91.6</c:v>
                </c:pt>
                <c:pt idx="3">
                  <c:v>92.7</c:v>
                </c:pt>
                <c:pt idx="4">
                  <c:v>90.9</c:v>
                </c:pt>
                <c:pt idx="5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('[1]データ'!$D$16,'[1]データ'!$I$16:$M$16)</c:f>
              <c:numCache>
                <c:ptCount val="6"/>
                <c:pt idx="1">
                  <c:v>77.1</c:v>
                </c:pt>
                <c:pt idx="2">
                  <c:v>77</c:v>
                </c:pt>
                <c:pt idx="3">
                  <c:v>85.7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55432795"/>
        <c:axId val="2913310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5432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('[1]データ'!$D$21,'[1]データ'!$I$21:$M$21)</c:f>
              <c:numCache>
                <c:ptCount val="6"/>
                <c:pt idx="0">
                  <c:v>2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('[1]データ'!$D$22,'[1]データ'!$I$22:$M$22)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  <c:smooth val="0"/>
        </c:ser>
        <c:marker val="1"/>
        <c:axId val="60871381"/>
        <c:axId val="10971518"/>
      </c:line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  <c:max val="5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608713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('[1]データ'!$D$23,'[1]データ'!$I$23:$M$23)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('[1]データ'!$D$24,'[1]データ'!$I$24:$M$24)</c:f>
              <c:numCache>
                <c:ptCount val="6"/>
                <c:pt idx="0">
                  <c:v>55.5</c:v>
                </c:pt>
                <c:pt idx="1">
                  <c:v>55.7</c:v>
                </c:pt>
                <c:pt idx="2">
                  <c:v>51.7</c:v>
                </c:pt>
                <c:pt idx="3">
                  <c:v>55.3</c:v>
                </c:pt>
                <c:pt idx="4">
                  <c:v>53.4</c:v>
                </c:pt>
                <c:pt idx="5">
                  <c:v>51</c:v>
                </c:pt>
              </c:numCache>
            </c:numRef>
          </c:val>
          <c:smooth val="0"/>
        </c:ser>
        <c:marker val="1"/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7736"/>
        <c:crosses val="autoZero"/>
        <c:auto val="1"/>
        <c:lblOffset val="100"/>
        <c:noMultiLvlLbl val="0"/>
      </c:catAx>
      <c:valAx>
        <c:axId val="16277736"/>
        <c:scaling>
          <c:orientation val="minMax"/>
          <c:max val="8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1634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('[1]データ'!$D$18,'[1]データ'!$I$18:$M$18)</c:f>
              <c:numCache>
                <c:ptCount val="6"/>
                <c:pt idx="0">
                  <c:v>229.3</c:v>
                </c:pt>
                <c:pt idx="1">
                  <c:v>271.8</c:v>
                </c:pt>
                <c:pt idx="2">
                  <c:v>254.1</c:v>
                </c:pt>
                <c:pt idx="3">
                  <c:v>256.3</c:v>
                </c:pt>
                <c:pt idx="4">
                  <c:v>253.4</c:v>
                </c:pt>
                <c:pt idx="5">
                  <c:v>227.3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('[1]データ'!$D$19,'[1]データ'!$I$19:$M$19)</c:f>
              <c:numCache>
                <c:ptCount val="6"/>
                <c:pt idx="0">
                  <c:v>145.3</c:v>
                </c:pt>
                <c:pt idx="1">
                  <c:v>143.2</c:v>
                </c:pt>
                <c:pt idx="2">
                  <c:v>143.8</c:v>
                </c:pt>
                <c:pt idx="3">
                  <c:v>142.5</c:v>
                </c:pt>
                <c:pt idx="4">
                  <c:v>146.6</c:v>
                </c:pt>
              </c:numCache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28210"/>
        <c:crosses val="autoZero"/>
        <c:auto val="1"/>
        <c:lblOffset val="100"/>
        <c:noMultiLvlLbl val="0"/>
      </c:catAx>
      <c:valAx>
        <c:axId val="43428210"/>
        <c:scaling>
          <c:orientation val="minMax"/>
          <c:max val="3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818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>
        <c:manualLayout>
          <c:xMode val="factor"/>
          <c:yMode val="factor"/>
          <c:x val="-0.0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6775"/>
          <c:h val="0.85475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'グラフデータ（入力用）'!$C$4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'グラフデータ（入力用）'!$D$2:$I$2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'グラフデータ（入力用）'!$D$4:$I$4</c:f>
              <c:numCache>
                <c:ptCount val="6"/>
                <c:pt idx="0">
                  <c:v>35.6</c:v>
                </c:pt>
                <c:pt idx="1">
                  <c:v>42.6</c:v>
                </c:pt>
                <c:pt idx="2">
                  <c:v>44.8</c:v>
                </c:pt>
                <c:pt idx="3">
                  <c:v>44.4</c:v>
                </c:pt>
                <c:pt idx="4">
                  <c:v>43.8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'グラフデータ（入力用）'!$C$3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'グラフデータ（入力用）'!$D$2:$I$2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'グラフデータ（入力用）'!$D$3:$I$3</c:f>
              <c:numCache>
                <c:ptCount val="6"/>
                <c:pt idx="0">
                  <c:v>34.4</c:v>
                </c:pt>
                <c:pt idx="1">
                  <c:v>43.8</c:v>
                </c:pt>
                <c:pt idx="2">
                  <c:v>44.45229772250205</c:v>
                </c:pt>
                <c:pt idx="3">
                  <c:v>44.3</c:v>
                </c:pt>
                <c:pt idx="4">
                  <c:v>42.3</c:v>
                </c:pt>
                <c:pt idx="5">
                  <c:v>41.53476133430293</c:v>
                </c:pt>
              </c:numCache>
            </c:numRef>
          </c:val>
          <c:smooth val="0"/>
        </c:ser>
        <c:marker val="1"/>
        <c:axId val="55309571"/>
        <c:axId val="28024092"/>
      </c:line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4092"/>
        <c:crosses val="autoZero"/>
        <c:auto val="1"/>
        <c:lblOffset val="100"/>
        <c:noMultiLvlLbl val="0"/>
      </c:catAx>
      <c:valAx>
        <c:axId val="2802409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5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2425"/>
          <c:y val="0.47175"/>
          <c:w val="0.14825"/>
          <c:h val="0.1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図２　総合判定結果の年次推移</a:t>
            </a:r>
          </a:p>
        </c:rich>
      </c:tx>
      <c:layout>
        <c:manualLayout>
          <c:xMode val="factor"/>
          <c:yMode val="factor"/>
          <c:x val="-0.1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"/>
          <c:w val="0.9755"/>
          <c:h val="0.83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'グラフデータ（入力用）'!$C$6</c:f>
              <c:strCache>
                <c:ptCount val="1"/>
                <c:pt idx="0">
                  <c:v>異常なし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'グラフデータ（入力用）'!$D$5:$I$5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'グラフデータ（入力用）'!$D$6:$I$6</c:f>
              <c:numCache>
                <c:ptCount val="6"/>
                <c:pt idx="0">
                  <c:v>15.1</c:v>
                </c:pt>
                <c:pt idx="1">
                  <c:v>7.3</c:v>
                </c:pt>
                <c:pt idx="2">
                  <c:v>8.247287727565883</c:v>
                </c:pt>
                <c:pt idx="3">
                  <c:v>8.409795185212316</c:v>
                </c:pt>
                <c:pt idx="4">
                  <c:v>7.562837626679762</c:v>
                </c:pt>
                <c:pt idx="5">
                  <c:v>6.711961855794132</c:v>
                </c:pt>
              </c:numCache>
            </c:numRef>
          </c:val>
        </c:ser>
        <c:ser>
          <c:idx val="1"/>
          <c:order val="1"/>
          <c:tx>
            <c:strRef>
              <c:f>'グラフデータ（入力用）'!$C$7</c:f>
              <c:strCache>
                <c:ptCount val="1"/>
                <c:pt idx="0">
                  <c:v>要指導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'グラフデータ（入力用）'!$D$5:$I$5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'グラフデータ（入力用）'!$D$7:$I$7</c:f>
              <c:numCache>
                <c:ptCount val="6"/>
                <c:pt idx="0">
                  <c:v>50</c:v>
                </c:pt>
                <c:pt idx="1">
                  <c:v>39.3</c:v>
                </c:pt>
                <c:pt idx="2">
                  <c:v>43.2683281929465</c:v>
                </c:pt>
                <c:pt idx="3">
                  <c:v>42.3206397635601</c:v>
                </c:pt>
                <c:pt idx="4">
                  <c:v>41.986887169707835</c:v>
                </c:pt>
                <c:pt idx="5">
                  <c:v>41.37417920938155</c:v>
                </c:pt>
              </c:numCache>
            </c:numRef>
          </c:val>
        </c:ser>
        <c:ser>
          <c:idx val="2"/>
          <c:order val="2"/>
          <c:tx>
            <c:strRef>
              <c:f>'グラフデータ（入力用）'!$C$8</c:f>
              <c:strCache>
                <c:ptCount val="1"/>
                <c:pt idx="0">
                  <c:v>要医療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'グラフデータ（入力用）'!$D$5:$I$5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'グラフデータ（入力用）'!$D$8:$I$8</c:f>
              <c:numCache>
                <c:ptCount val="6"/>
                <c:pt idx="0">
                  <c:v>34.9</c:v>
                </c:pt>
                <c:pt idx="1">
                  <c:v>53.4</c:v>
                </c:pt>
                <c:pt idx="2">
                  <c:v>48.48438407948762</c:v>
                </c:pt>
                <c:pt idx="3">
                  <c:v>49.26956505122758</c:v>
                </c:pt>
                <c:pt idx="4">
                  <c:v>50.45027520361241</c:v>
                </c:pt>
                <c:pt idx="5">
                  <c:v>51.91385893482432</c:v>
                </c:pt>
              </c:numCache>
            </c:numRef>
          </c:val>
        </c:ser>
        <c:overlap val="100"/>
        <c:axId val="50890237"/>
        <c:axId val="55358950"/>
      </c:bar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58950"/>
        <c:crosses val="autoZero"/>
        <c:auto val="1"/>
        <c:lblOffset val="100"/>
        <c:noMultiLvlLbl val="0"/>
      </c:catAx>
      <c:valAx>
        <c:axId val="55358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023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"/>
          <c:y val="0.01975"/>
          <c:w val="0.334"/>
          <c:h val="0.0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6762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0" y="0"/>
        <a:ext cx="640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52425" y="0"/>
        <a:ext cx="6238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667625" y="0"/>
        <a:ext cx="7705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257175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667625" y="0"/>
        <a:ext cx="7791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58</xdr:row>
      <xdr:rowOff>0</xdr:rowOff>
    </xdr:from>
    <xdr:to>
      <xdr:col>6</xdr:col>
      <xdr:colOff>200025</xdr:colOff>
      <xdr:row>77</xdr:row>
      <xdr:rowOff>0</xdr:rowOff>
    </xdr:to>
    <xdr:graphicFrame>
      <xdr:nvGraphicFramePr>
        <xdr:cNvPr id="7" name="Chart 19"/>
        <xdr:cNvGraphicFramePr/>
      </xdr:nvGraphicFramePr>
      <xdr:xfrm>
        <a:off x="47625" y="14258925"/>
        <a:ext cx="6248400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228600</xdr:colOff>
      <xdr:row>58</xdr:row>
      <xdr:rowOff>0</xdr:rowOff>
    </xdr:from>
    <xdr:to>
      <xdr:col>10</xdr:col>
      <xdr:colOff>552450</xdr:colOff>
      <xdr:row>76</xdr:row>
      <xdr:rowOff>161925</xdr:rowOff>
    </xdr:to>
    <xdr:graphicFrame>
      <xdr:nvGraphicFramePr>
        <xdr:cNvPr id="8" name="Chart 20"/>
        <xdr:cNvGraphicFramePr/>
      </xdr:nvGraphicFramePr>
      <xdr:xfrm>
        <a:off x="6324600" y="14258925"/>
        <a:ext cx="641985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</sheetNames>
    <sheetDataSet>
      <sheetData sheetId="0">
        <row r="8">
          <cell r="D8" t="str">
            <v>H5</v>
          </cell>
          <cell r="I8" t="str">
            <v>Ｈ10</v>
          </cell>
          <cell r="J8" t="str">
            <v>Ｈ11</v>
          </cell>
          <cell r="K8" t="str">
            <v>Ｈ12</v>
          </cell>
          <cell r="L8" t="str">
            <v>Ｈ13</v>
          </cell>
          <cell r="M8" t="str">
            <v>Ｈ14</v>
          </cell>
        </row>
        <row r="9">
          <cell r="C9" t="str">
            <v>県</v>
          </cell>
          <cell r="D9">
            <v>22</v>
          </cell>
          <cell r="I9">
            <v>22.2</v>
          </cell>
          <cell r="J9">
            <v>22</v>
          </cell>
          <cell r="K9">
            <v>22.5</v>
          </cell>
          <cell r="L9">
            <v>22.4</v>
          </cell>
          <cell r="M9">
            <v>22.4</v>
          </cell>
        </row>
        <row r="10">
          <cell r="C10" t="str">
            <v>全国</v>
          </cell>
          <cell r="D10">
            <v>14</v>
          </cell>
          <cell r="I10">
            <v>13.3</v>
          </cell>
          <cell r="J10">
            <v>13.1</v>
          </cell>
          <cell r="K10">
            <v>13</v>
          </cell>
          <cell r="L10">
            <v>12.9</v>
          </cell>
        </row>
        <row r="11">
          <cell r="D11" t="str">
            <v>H5</v>
          </cell>
          <cell r="I11" t="str">
            <v>Ｈ10</v>
          </cell>
          <cell r="J11" t="str">
            <v>Ｈ11</v>
          </cell>
          <cell r="K11" t="str">
            <v>Ｈ12</v>
          </cell>
          <cell r="L11" t="str">
            <v>Ｈ13</v>
          </cell>
          <cell r="M11" t="str">
            <v>Ｈ14</v>
          </cell>
        </row>
        <row r="12">
          <cell r="C12" t="str">
            <v>県</v>
          </cell>
          <cell r="D12">
            <v>11.9</v>
          </cell>
          <cell r="I12">
            <v>9.2</v>
          </cell>
          <cell r="J12">
            <v>8.3</v>
          </cell>
          <cell r="K12">
            <v>8.2</v>
          </cell>
          <cell r="L12">
            <v>7.9</v>
          </cell>
          <cell r="M12">
            <v>8.2</v>
          </cell>
        </row>
        <row r="13">
          <cell r="C13" t="str">
            <v>全国</v>
          </cell>
          <cell r="D13">
            <v>13.8</v>
          </cell>
          <cell r="I13">
            <v>12.4</v>
          </cell>
          <cell r="J13">
            <v>11.9</v>
          </cell>
          <cell r="K13">
            <v>11.8</v>
          </cell>
          <cell r="L13">
            <v>11.5</v>
          </cell>
        </row>
        <row r="14">
          <cell r="D14" t="str">
            <v>H5</v>
          </cell>
          <cell r="I14" t="str">
            <v>Ｈ10</v>
          </cell>
          <cell r="J14" t="str">
            <v>Ｈ11</v>
          </cell>
          <cell r="K14" t="str">
            <v>Ｈ12</v>
          </cell>
          <cell r="L14" t="str">
            <v>Ｈ13</v>
          </cell>
          <cell r="M14" t="str">
            <v>Ｈ14</v>
          </cell>
        </row>
        <row r="15">
          <cell r="C15" t="str">
            <v>県</v>
          </cell>
          <cell r="D15">
            <v>94.7</v>
          </cell>
          <cell r="I15">
            <v>92</v>
          </cell>
          <cell r="J15">
            <v>91.6</v>
          </cell>
          <cell r="K15">
            <v>92.7</v>
          </cell>
          <cell r="L15">
            <v>90.9</v>
          </cell>
          <cell r="M15">
            <v>90.9</v>
          </cell>
        </row>
        <row r="16">
          <cell r="C16" t="str">
            <v>全国</v>
          </cell>
          <cell r="I16">
            <v>77.1</v>
          </cell>
          <cell r="J16">
            <v>77</v>
          </cell>
          <cell r="K16">
            <v>85.7</v>
          </cell>
          <cell r="L16">
            <v>86.4</v>
          </cell>
        </row>
        <row r="17">
          <cell r="D17" t="str">
            <v>H5</v>
          </cell>
          <cell r="I17" t="str">
            <v>Ｈ10</v>
          </cell>
          <cell r="J17" t="str">
            <v>Ｈ11</v>
          </cell>
          <cell r="K17" t="str">
            <v>Ｈ12</v>
          </cell>
          <cell r="L17" t="str">
            <v>Ｈ13</v>
          </cell>
          <cell r="M17" t="str">
            <v>Ｈ14</v>
          </cell>
        </row>
        <row r="18">
          <cell r="C18" t="str">
            <v>県</v>
          </cell>
          <cell r="D18">
            <v>229.3</v>
          </cell>
          <cell r="I18">
            <v>271.8</v>
          </cell>
          <cell r="J18">
            <v>254.1</v>
          </cell>
          <cell r="K18">
            <v>256.3</v>
          </cell>
          <cell r="L18">
            <v>253.4</v>
          </cell>
          <cell r="M18">
            <v>227.3</v>
          </cell>
        </row>
        <row r="19">
          <cell r="C19" t="str">
            <v>全国</v>
          </cell>
          <cell r="D19">
            <v>145.3</v>
          </cell>
          <cell r="I19">
            <v>143.2</v>
          </cell>
          <cell r="J19">
            <v>143.8</v>
          </cell>
          <cell r="K19">
            <v>142.5</v>
          </cell>
          <cell r="L19">
            <v>146.6</v>
          </cell>
        </row>
        <row r="20">
          <cell r="D20" t="str">
            <v>H5</v>
          </cell>
          <cell r="I20" t="str">
            <v>Ｈ10</v>
          </cell>
          <cell r="J20" t="str">
            <v>Ｈ11</v>
          </cell>
          <cell r="K20" t="str">
            <v>Ｈ12</v>
          </cell>
          <cell r="L20" t="str">
            <v>Ｈ13</v>
          </cell>
          <cell r="M20" t="str">
            <v>Ｈ14</v>
          </cell>
        </row>
        <row r="21">
          <cell r="C21" t="str">
            <v>県</v>
          </cell>
          <cell r="D21">
            <v>2</v>
          </cell>
          <cell r="I21">
            <v>3.2</v>
          </cell>
          <cell r="J21">
            <v>3.3</v>
          </cell>
          <cell r="K21">
            <v>3.4</v>
          </cell>
          <cell r="L21">
            <v>3.5</v>
          </cell>
          <cell r="M21">
            <v>3</v>
          </cell>
        </row>
        <row r="22">
          <cell r="C22" t="str">
            <v>全国</v>
          </cell>
          <cell r="D22">
            <v>1.3</v>
          </cell>
          <cell r="I22">
            <v>1.5</v>
          </cell>
          <cell r="J22">
            <v>1.6</v>
          </cell>
          <cell r="K22">
            <v>1.4</v>
          </cell>
          <cell r="L22">
            <v>1.5</v>
          </cell>
        </row>
        <row r="23">
          <cell r="D23" t="str">
            <v>H5</v>
          </cell>
          <cell r="I23" t="str">
            <v>Ｈ10</v>
          </cell>
          <cell r="J23" t="str">
            <v>Ｈ11</v>
          </cell>
          <cell r="K23" t="str">
            <v>Ｈ12</v>
          </cell>
          <cell r="L23" t="str">
            <v>Ｈ13</v>
          </cell>
          <cell r="M23" t="str">
            <v>Ｈ14</v>
          </cell>
        </row>
        <row r="24">
          <cell r="C24" t="str">
            <v>県</v>
          </cell>
          <cell r="D24">
            <v>55.5</v>
          </cell>
          <cell r="I24">
            <v>55.7</v>
          </cell>
          <cell r="J24">
            <v>51.7</v>
          </cell>
          <cell r="K24">
            <v>55.3</v>
          </cell>
          <cell r="L24">
            <v>53.4</v>
          </cell>
          <cell r="M24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75" zoomScaleNormal="75" workbookViewId="0" topLeftCell="A1">
      <selection activeCell="D56" sqref="D56"/>
    </sheetView>
  </sheetViews>
  <sheetFormatPr defaultColWidth="9.00390625" defaultRowHeight="13.5"/>
  <cols>
    <col min="1" max="1" width="4.25390625" style="7" customWidth="1"/>
    <col min="2" max="2" width="3.875" style="8" customWidth="1"/>
    <col min="3" max="3" width="3.75390625" style="8" customWidth="1"/>
    <col min="4" max="4" width="27.875" style="7" customWidth="1"/>
    <col min="5" max="9" width="20.125" style="8" customWidth="1"/>
    <col min="10" max="10" width="19.625" style="8" customWidth="1"/>
    <col min="11" max="11" width="20.875" style="8" customWidth="1"/>
    <col min="12" max="13" width="18.625" style="8" customWidth="1"/>
    <col min="14" max="14" width="10.75390625" style="9" customWidth="1"/>
    <col min="15" max="16384" width="9.00390625" style="8" customWidth="1"/>
  </cols>
  <sheetData>
    <row r="1" ht="29.25" thickBot="1">
      <c r="A1" s="111" t="s">
        <v>87</v>
      </c>
    </row>
    <row r="2" spans="1:14" ht="19.5" thickBot="1">
      <c r="A2" s="10"/>
      <c r="B2" s="11"/>
      <c r="C2" s="11"/>
      <c r="D2" s="12"/>
      <c r="E2" s="105" t="s">
        <v>67</v>
      </c>
      <c r="F2" s="105" t="s">
        <v>68</v>
      </c>
      <c r="G2" s="105" t="s">
        <v>69</v>
      </c>
      <c r="H2" s="105" t="s">
        <v>75</v>
      </c>
      <c r="I2" s="105" t="s">
        <v>80</v>
      </c>
      <c r="J2" s="109" t="s">
        <v>88</v>
      </c>
      <c r="K2" s="9"/>
      <c r="N2" s="8"/>
    </row>
    <row r="3" spans="1:14" ht="18.75">
      <c r="A3" s="15"/>
      <c r="B3" s="16" t="s">
        <v>9</v>
      </c>
      <c r="D3" s="17"/>
      <c r="E3" s="18">
        <v>1283271</v>
      </c>
      <c r="F3" s="18">
        <v>1385455</v>
      </c>
      <c r="G3" s="18">
        <v>1389709</v>
      </c>
      <c r="H3" s="18">
        <v>1349808</v>
      </c>
      <c r="I3" s="18">
        <v>1401440</v>
      </c>
      <c r="J3" s="20">
        <v>1405194</v>
      </c>
      <c r="K3" s="9"/>
      <c r="N3" s="8"/>
    </row>
    <row r="4" spans="1:14" ht="18.75">
      <c r="A4" s="21"/>
      <c r="B4" s="22" t="s">
        <v>10</v>
      </c>
      <c r="D4" s="23"/>
      <c r="E4" s="24">
        <v>787512</v>
      </c>
      <c r="F4" s="24">
        <v>700388</v>
      </c>
      <c r="G4" s="24">
        <v>704589</v>
      </c>
      <c r="H4" s="24">
        <v>708235</v>
      </c>
      <c r="I4" s="24">
        <v>741120</v>
      </c>
      <c r="J4" s="25">
        <v>760457</v>
      </c>
      <c r="K4" s="9"/>
      <c r="N4" s="8"/>
    </row>
    <row r="5" spans="1:14" ht="18.75">
      <c r="A5" s="26"/>
      <c r="B5" s="27" t="s">
        <v>11</v>
      </c>
      <c r="C5" s="117"/>
      <c r="D5" s="118"/>
      <c r="E5" s="119">
        <v>271055</v>
      </c>
      <c r="F5" s="119">
        <v>306728</v>
      </c>
      <c r="G5" s="119">
        <v>313206</v>
      </c>
      <c r="H5" s="119">
        <v>313991</v>
      </c>
      <c r="I5" s="119">
        <v>313586</v>
      </c>
      <c r="J5" s="120">
        <v>315854</v>
      </c>
      <c r="K5" s="9"/>
      <c r="N5" s="8"/>
    </row>
    <row r="6" spans="1:14" ht="18.75">
      <c r="A6" s="26"/>
      <c r="B6" s="30"/>
      <c r="C6" s="31" t="s">
        <v>12</v>
      </c>
      <c r="E6" s="62">
        <v>21.122194766343195</v>
      </c>
      <c r="F6" s="62">
        <v>22.139152841485288</v>
      </c>
      <c r="G6" s="62">
        <v>22.537524042803206</v>
      </c>
      <c r="H6" s="62">
        <v>23.261900951839078</v>
      </c>
      <c r="I6" s="62">
        <v>22.375984701449937</v>
      </c>
      <c r="J6" s="63">
        <v>22.477608074045293</v>
      </c>
      <c r="K6" s="32"/>
      <c r="N6" s="8"/>
    </row>
    <row r="7" spans="1:14" ht="18.75">
      <c r="A7" s="33"/>
      <c r="B7" s="34"/>
      <c r="C7" s="35" t="s">
        <v>13</v>
      </c>
      <c r="D7" s="36"/>
      <c r="E7" s="37">
        <v>34.419158057274046</v>
      </c>
      <c r="F7" s="37">
        <v>43.79401131944008</v>
      </c>
      <c r="G7" s="37">
        <v>44.45229772250205</v>
      </c>
      <c r="H7" s="37">
        <v>44.33429581989029</v>
      </c>
      <c r="I7" s="37">
        <v>42.31244602763385</v>
      </c>
      <c r="J7" s="38">
        <v>41.53476133430293</v>
      </c>
      <c r="K7" s="32"/>
      <c r="N7" s="8"/>
    </row>
    <row r="8" spans="1:14" ht="19.5" customHeight="1">
      <c r="A8" s="121" t="s">
        <v>14</v>
      </c>
      <c r="B8" s="39" t="s">
        <v>3</v>
      </c>
      <c r="C8" s="40"/>
      <c r="D8" s="40"/>
      <c r="E8" s="28">
        <v>498225</v>
      </c>
      <c r="F8" s="28">
        <v>467893</v>
      </c>
      <c r="G8" s="28">
        <v>476055</v>
      </c>
      <c r="H8" s="28">
        <v>591804</v>
      </c>
      <c r="I8" s="28">
        <v>702826</v>
      </c>
      <c r="J8" s="29">
        <v>724395</v>
      </c>
      <c r="K8" s="9"/>
      <c r="N8" s="8"/>
    </row>
    <row r="9" spans="1:14" ht="19.5" customHeight="1">
      <c r="A9" s="122"/>
      <c r="B9" s="39" t="s">
        <v>4</v>
      </c>
      <c r="C9" s="41"/>
      <c r="D9" s="41"/>
      <c r="E9" s="42">
        <v>134372</v>
      </c>
      <c r="F9" s="42">
        <v>173775</v>
      </c>
      <c r="G9" s="42">
        <v>181495</v>
      </c>
      <c r="H9" s="42">
        <v>244076</v>
      </c>
      <c r="I9" s="42">
        <v>289978</v>
      </c>
      <c r="J9" s="43">
        <v>292119</v>
      </c>
      <c r="K9" s="9"/>
      <c r="N9" s="8"/>
    </row>
    <row r="10" spans="1:14" ht="19.5" customHeight="1">
      <c r="A10" s="122"/>
      <c r="B10" s="114"/>
      <c r="C10" s="44" t="s">
        <v>5</v>
      </c>
      <c r="D10" s="41"/>
      <c r="E10" s="45">
        <v>26.9701440112399</v>
      </c>
      <c r="F10" s="45">
        <v>37.13990164417933</v>
      </c>
      <c r="G10" s="45">
        <v>38.12479650460556</v>
      </c>
      <c r="H10" s="45">
        <v>41.24270873464863</v>
      </c>
      <c r="I10" s="45">
        <v>41.25886065683398</v>
      </c>
      <c r="J10" s="46">
        <v>40.32592715300354</v>
      </c>
      <c r="K10" s="32"/>
      <c r="N10" s="8"/>
    </row>
    <row r="11" spans="1:14" ht="19.5" customHeight="1">
      <c r="A11" s="122"/>
      <c r="B11" s="39" t="s">
        <v>7</v>
      </c>
      <c r="C11" s="40"/>
      <c r="D11" s="40"/>
      <c r="E11" s="42">
        <v>289287</v>
      </c>
      <c r="F11" s="42">
        <v>232495</v>
      </c>
      <c r="G11" s="42">
        <v>228534</v>
      </c>
      <c r="H11" s="42">
        <v>116431</v>
      </c>
      <c r="I11" s="42">
        <v>38294</v>
      </c>
      <c r="J11" s="43">
        <v>36062</v>
      </c>
      <c r="K11" s="9"/>
      <c r="N11" s="8"/>
    </row>
    <row r="12" spans="1:14" ht="19.5" customHeight="1">
      <c r="A12" s="122"/>
      <c r="B12" s="39" t="s">
        <v>8</v>
      </c>
      <c r="C12" s="41"/>
      <c r="D12" s="41"/>
      <c r="E12" s="42">
        <v>136683</v>
      </c>
      <c r="F12" s="42">
        <v>132953</v>
      </c>
      <c r="G12" s="42">
        <v>131711</v>
      </c>
      <c r="H12" s="42">
        <v>69915</v>
      </c>
      <c r="I12" s="42">
        <v>23608</v>
      </c>
      <c r="J12" s="43">
        <v>23735</v>
      </c>
      <c r="K12" s="9"/>
      <c r="N12" s="8"/>
    </row>
    <row r="13" spans="1:14" ht="19.5" customHeight="1">
      <c r="A13" s="123"/>
      <c r="B13" s="114"/>
      <c r="C13" s="44" t="s">
        <v>6</v>
      </c>
      <c r="D13" s="41"/>
      <c r="E13" s="45">
        <v>47.24823445229132</v>
      </c>
      <c r="F13" s="45">
        <v>57.1853158132433</v>
      </c>
      <c r="G13" s="45">
        <v>57.63299990373424</v>
      </c>
      <c r="H13" s="45">
        <v>60.04844070737175</v>
      </c>
      <c r="I13" s="45">
        <v>61.64934454483731</v>
      </c>
      <c r="J13" s="46">
        <v>65.81720370473074</v>
      </c>
      <c r="K13" s="32"/>
      <c r="N13" s="8"/>
    </row>
    <row r="14" spans="1:14" ht="18.75">
      <c r="A14" s="124" t="s">
        <v>15</v>
      </c>
      <c r="B14" s="49"/>
      <c r="C14" s="50"/>
      <c r="D14" s="51" t="s">
        <v>16</v>
      </c>
      <c r="E14" s="28">
        <v>40848</v>
      </c>
      <c r="F14" s="28">
        <v>22364</v>
      </c>
      <c r="G14" s="28">
        <v>25831</v>
      </c>
      <c r="H14" s="28">
        <v>26406</v>
      </c>
      <c r="I14" s="28">
        <v>23716</v>
      </c>
      <c r="J14" s="29">
        <v>21200</v>
      </c>
      <c r="K14" s="9"/>
      <c r="N14" s="8"/>
    </row>
    <row r="15" spans="1:14" ht="18.75">
      <c r="A15" s="125"/>
      <c r="B15" s="52" t="s">
        <v>17</v>
      </c>
      <c r="C15" s="53"/>
      <c r="D15" s="54" t="s">
        <v>18</v>
      </c>
      <c r="E15" s="42">
        <v>38903</v>
      </c>
      <c r="F15" s="42">
        <v>22853</v>
      </c>
      <c r="G15" s="42">
        <v>22957</v>
      </c>
      <c r="H15" s="42">
        <v>22191</v>
      </c>
      <c r="I15" s="42">
        <v>21866</v>
      </c>
      <c r="J15" s="43">
        <v>20895</v>
      </c>
      <c r="K15" s="9"/>
      <c r="N15" s="8"/>
    </row>
    <row r="16" spans="1:14" ht="18.75">
      <c r="A16" s="125"/>
      <c r="B16" s="52" t="s">
        <v>19</v>
      </c>
      <c r="C16" s="53"/>
      <c r="D16" s="54" t="s">
        <v>20</v>
      </c>
      <c r="E16" s="42">
        <v>96381</v>
      </c>
      <c r="F16" s="42">
        <v>97768</v>
      </c>
      <c r="G16" s="42">
        <v>112562</v>
      </c>
      <c r="H16" s="42">
        <v>110692</v>
      </c>
      <c r="I16" s="42">
        <v>109799</v>
      </c>
      <c r="J16" s="43">
        <v>109787</v>
      </c>
      <c r="K16" s="9"/>
      <c r="N16" s="8"/>
    </row>
    <row r="17" spans="1:14" ht="18.75">
      <c r="A17" s="125"/>
      <c r="B17" s="55"/>
      <c r="C17" s="56"/>
      <c r="D17" s="57" t="s">
        <v>21</v>
      </c>
      <c r="E17" s="19">
        <v>94923</v>
      </c>
      <c r="F17" s="19">
        <v>163743</v>
      </c>
      <c r="G17" s="19">
        <v>151856</v>
      </c>
      <c r="H17" s="19">
        <v>154702</v>
      </c>
      <c r="I17" s="19">
        <v>158205</v>
      </c>
      <c r="J17" s="58">
        <v>163972</v>
      </c>
      <c r="K17" s="9"/>
      <c r="N17" s="8"/>
    </row>
    <row r="18" spans="1:14" ht="18.75">
      <c r="A18" s="59"/>
      <c r="B18" s="60" t="s">
        <v>22</v>
      </c>
      <c r="C18" s="61"/>
      <c r="D18" s="51" t="s">
        <v>16</v>
      </c>
      <c r="E18" s="47">
        <v>15.070004242681376</v>
      </c>
      <c r="F18" s="47">
        <v>7.291150465559062</v>
      </c>
      <c r="G18" s="47">
        <v>8.247287727565883</v>
      </c>
      <c r="H18" s="47">
        <v>8.409795185212316</v>
      </c>
      <c r="I18" s="47">
        <v>7.562837626679762</v>
      </c>
      <c r="J18" s="48">
        <v>6.711961855794132</v>
      </c>
      <c r="K18" s="32"/>
      <c r="N18" s="8"/>
    </row>
    <row r="19" spans="1:14" ht="18.75">
      <c r="A19" s="59"/>
      <c r="B19" s="52" t="s">
        <v>23</v>
      </c>
      <c r="C19" s="53"/>
      <c r="D19" s="54" t="s">
        <v>24</v>
      </c>
      <c r="E19" s="62">
        <v>49.910165833502425</v>
      </c>
      <c r="F19" s="62">
        <v>39.32506976865496</v>
      </c>
      <c r="G19" s="62">
        <v>43.2683281929465</v>
      </c>
      <c r="H19" s="62">
        <v>42.3206397635601</v>
      </c>
      <c r="I19" s="62">
        <v>41.986887169707835</v>
      </c>
      <c r="J19" s="63">
        <v>41.37417920938155</v>
      </c>
      <c r="K19" s="32"/>
      <c r="N19" s="8"/>
    </row>
    <row r="20" spans="1:14" ht="18.75">
      <c r="A20" s="59"/>
      <c r="B20" s="52" t="s">
        <v>25</v>
      </c>
      <c r="C20" s="53"/>
      <c r="D20" s="57" t="s">
        <v>21</v>
      </c>
      <c r="E20" s="37">
        <v>35.0198299238162</v>
      </c>
      <c r="F20" s="37">
        <v>53.383779765785974</v>
      </c>
      <c r="G20" s="37">
        <v>48.48438407948762</v>
      </c>
      <c r="H20" s="37">
        <v>49.26956505122758</v>
      </c>
      <c r="I20" s="37">
        <v>50.45027520361241</v>
      </c>
      <c r="J20" s="38">
        <v>51.91385893482432</v>
      </c>
      <c r="K20" s="32"/>
      <c r="N20" s="8"/>
    </row>
    <row r="21" spans="1:14" ht="18.75">
      <c r="A21" s="64"/>
      <c r="B21" s="65" t="s">
        <v>26</v>
      </c>
      <c r="C21" s="66"/>
      <c r="D21" s="51" t="s">
        <v>27</v>
      </c>
      <c r="E21" s="45">
        <v>100</v>
      </c>
      <c r="F21" s="45">
        <v>100</v>
      </c>
      <c r="G21" s="45">
        <v>100</v>
      </c>
      <c r="H21" s="45">
        <v>100</v>
      </c>
      <c r="I21" s="45">
        <v>100</v>
      </c>
      <c r="J21" s="46">
        <v>100</v>
      </c>
      <c r="K21" s="32"/>
      <c r="N21" s="8"/>
    </row>
    <row r="22" spans="1:14" ht="19.5" customHeight="1">
      <c r="A22" s="128" t="s">
        <v>62</v>
      </c>
      <c r="B22" s="129"/>
      <c r="C22" s="50"/>
      <c r="D22" s="51" t="s">
        <v>28</v>
      </c>
      <c r="E22" s="28">
        <v>62302</v>
      </c>
      <c r="F22" s="28">
        <v>79047</v>
      </c>
      <c r="G22" s="28">
        <v>81035</v>
      </c>
      <c r="H22" s="28">
        <v>78064</v>
      </c>
      <c r="I22" s="29">
        <v>82213</v>
      </c>
      <c r="J22" s="29">
        <v>84898</v>
      </c>
      <c r="K22" s="9"/>
      <c r="N22" s="8"/>
    </row>
    <row r="23" spans="1:14" ht="19.5" customHeight="1">
      <c r="A23" s="130"/>
      <c r="B23" s="131"/>
      <c r="C23" s="67"/>
      <c r="D23" s="68" t="s">
        <v>29</v>
      </c>
      <c r="E23" s="98">
        <v>22.985003043662726</v>
      </c>
      <c r="F23" s="98">
        <v>25.771041443885135</v>
      </c>
      <c r="G23" s="98">
        <v>25.872748287069854</v>
      </c>
      <c r="H23" s="98">
        <v>24.861859097872234</v>
      </c>
      <c r="I23" s="99">
        <v>26.217050506081268</v>
      </c>
      <c r="J23" s="99">
        <v>26.878874416660864</v>
      </c>
      <c r="K23" s="32"/>
      <c r="N23" s="8"/>
    </row>
    <row r="24" spans="1:14" ht="19.5" customHeight="1">
      <c r="A24" s="130"/>
      <c r="B24" s="131"/>
      <c r="C24" s="50"/>
      <c r="D24" s="51" t="s">
        <v>30</v>
      </c>
      <c r="E24" s="28">
        <v>29953</v>
      </c>
      <c r="F24" s="28">
        <v>85426</v>
      </c>
      <c r="G24" s="28">
        <v>83598</v>
      </c>
      <c r="H24" s="28">
        <v>85096</v>
      </c>
      <c r="I24" s="29">
        <v>85743</v>
      </c>
      <c r="J24" s="29">
        <v>87995</v>
      </c>
      <c r="K24" s="9"/>
      <c r="N24" s="8"/>
    </row>
    <row r="25" spans="1:14" ht="19.5" customHeight="1">
      <c r="A25" s="130"/>
      <c r="B25" s="131"/>
      <c r="C25" s="67"/>
      <c r="D25" s="68" t="s">
        <v>29</v>
      </c>
      <c r="E25" s="98">
        <v>11.0505248012396</v>
      </c>
      <c r="F25" s="98">
        <v>27.850734200985887</v>
      </c>
      <c r="G25" s="98">
        <v>26.69105955824601</v>
      </c>
      <c r="H25" s="98">
        <v>27.101413734788576</v>
      </c>
      <c r="I25" s="99">
        <v>27.34273851511228</v>
      </c>
      <c r="J25" s="99">
        <v>27.859390731160598</v>
      </c>
      <c r="K25" s="32"/>
      <c r="N25" s="8"/>
    </row>
    <row r="26" spans="1:14" ht="19.5" customHeight="1">
      <c r="A26" s="130"/>
      <c r="B26" s="131"/>
      <c r="C26" s="50"/>
      <c r="D26" s="54" t="s">
        <v>31</v>
      </c>
      <c r="E26" s="28">
        <v>56433</v>
      </c>
      <c r="F26" s="28">
        <v>84724</v>
      </c>
      <c r="G26" s="28">
        <v>89404</v>
      </c>
      <c r="H26" s="28">
        <v>90728</v>
      </c>
      <c r="I26" s="29">
        <v>93024</v>
      </c>
      <c r="J26" s="29">
        <v>97953</v>
      </c>
      <c r="K26" s="9"/>
      <c r="N26" s="8"/>
    </row>
    <row r="27" spans="1:14" ht="19.5" customHeight="1">
      <c r="A27" s="130"/>
      <c r="B27" s="131"/>
      <c r="C27" s="67"/>
      <c r="D27" s="69" t="s">
        <v>29</v>
      </c>
      <c r="E27" s="98">
        <v>20.819759827341315</v>
      </c>
      <c r="F27" s="98">
        <v>27.621866930961637</v>
      </c>
      <c r="G27" s="98">
        <v>28.544791606801912</v>
      </c>
      <c r="H27" s="98">
        <v>28.89509571930406</v>
      </c>
      <c r="I27" s="99">
        <v>29.664589618158978</v>
      </c>
      <c r="J27" s="99">
        <v>31.01211319153786</v>
      </c>
      <c r="K27" s="32"/>
      <c r="N27" s="8"/>
    </row>
    <row r="28" spans="1:14" ht="19.5" customHeight="1">
      <c r="A28" s="130"/>
      <c r="B28" s="131"/>
      <c r="C28" s="50"/>
      <c r="D28" s="51" t="s">
        <v>33</v>
      </c>
      <c r="E28" s="28">
        <v>105870</v>
      </c>
      <c r="F28" s="28">
        <v>155192</v>
      </c>
      <c r="G28" s="28">
        <v>147566</v>
      </c>
      <c r="H28" s="28">
        <v>144928</v>
      </c>
      <c r="I28" s="29">
        <v>150994</v>
      </c>
      <c r="J28" s="29">
        <v>157795</v>
      </c>
      <c r="K28" s="9"/>
      <c r="N28" s="8"/>
    </row>
    <row r="29" spans="1:14" ht="19.5" customHeight="1">
      <c r="A29" s="130"/>
      <c r="B29" s="131"/>
      <c r="C29" s="67"/>
      <c r="D29" s="68" t="s">
        <v>29</v>
      </c>
      <c r="E29" s="98">
        <v>39.058493663647596</v>
      </c>
      <c r="F29" s="98">
        <v>50.59596776296914</v>
      </c>
      <c r="G29" s="98">
        <v>47.11467851829148</v>
      </c>
      <c r="H29" s="98">
        <v>46.156736976537545</v>
      </c>
      <c r="I29" s="99">
        <v>48.15074652567397</v>
      </c>
      <c r="J29" s="99">
        <v>49.95820853938845</v>
      </c>
      <c r="K29" s="32"/>
      <c r="N29" s="8"/>
    </row>
    <row r="30" spans="1:14" ht="19.5" customHeight="1">
      <c r="A30" s="130"/>
      <c r="B30" s="131"/>
      <c r="C30" s="61"/>
      <c r="D30" s="54" t="s">
        <v>36</v>
      </c>
      <c r="E30" s="42">
        <v>19737</v>
      </c>
      <c r="F30" s="42">
        <v>68646</v>
      </c>
      <c r="G30" s="42">
        <v>71080</v>
      </c>
      <c r="H30" s="42">
        <v>80173</v>
      </c>
      <c r="I30" s="43">
        <v>95304</v>
      </c>
      <c r="J30" s="43">
        <v>105999</v>
      </c>
      <c r="K30" s="9"/>
      <c r="N30" s="8"/>
    </row>
    <row r="31" spans="1:14" ht="19.5" customHeight="1">
      <c r="A31" s="130"/>
      <c r="B31" s="131"/>
      <c r="C31" s="70"/>
      <c r="D31" s="69" t="s">
        <v>29</v>
      </c>
      <c r="E31" s="98">
        <v>7.281548025308517</v>
      </c>
      <c r="F31" s="98">
        <v>22.380089199551396</v>
      </c>
      <c r="G31" s="98">
        <v>22.694328971986486</v>
      </c>
      <c r="H31" s="98">
        <v>25.533534400667534</v>
      </c>
      <c r="I31" s="99">
        <v>30.391662893113853</v>
      </c>
      <c r="J31" s="99">
        <v>33.559492676996335</v>
      </c>
      <c r="K31" s="32"/>
      <c r="N31" s="8"/>
    </row>
    <row r="32" spans="1:14" ht="19.5" customHeight="1">
      <c r="A32" s="130"/>
      <c r="B32" s="131"/>
      <c r="C32" s="61"/>
      <c r="D32" s="51" t="s">
        <v>35</v>
      </c>
      <c r="E32" s="42">
        <v>46597</v>
      </c>
      <c r="F32" s="42">
        <v>41920</v>
      </c>
      <c r="G32" s="42">
        <v>77028</v>
      </c>
      <c r="H32" s="42">
        <v>75629</v>
      </c>
      <c r="I32" s="43">
        <v>73910</v>
      </c>
      <c r="J32" s="43">
        <v>75417</v>
      </c>
      <c r="K32" s="9"/>
      <c r="N32" s="8"/>
    </row>
    <row r="33" spans="1:14" ht="19.5" customHeight="1">
      <c r="A33" s="130"/>
      <c r="B33" s="131"/>
      <c r="C33" s="71"/>
      <c r="D33" s="68" t="s">
        <v>29</v>
      </c>
      <c r="E33" s="98">
        <v>17.190976001180573</v>
      </c>
      <c r="F33" s="98">
        <v>13.666831851021099</v>
      </c>
      <c r="G33" s="98">
        <v>24.59339859389667</v>
      </c>
      <c r="H33" s="98">
        <v>24.08635916316073</v>
      </c>
      <c r="I33" s="99">
        <v>23.569291996453924</v>
      </c>
      <c r="J33" s="99">
        <v>23.877171098038968</v>
      </c>
      <c r="K33" s="32"/>
      <c r="N33" s="8"/>
    </row>
    <row r="34" spans="1:14" ht="19.5" customHeight="1">
      <c r="A34" s="130"/>
      <c r="B34" s="131"/>
      <c r="C34" s="61"/>
      <c r="D34" s="54" t="s">
        <v>32</v>
      </c>
      <c r="E34" s="28">
        <v>67710</v>
      </c>
      <c r="F34" s="28">
        <v>8991</v>
      </c>
      <c r="G34" s="28">
        <v>7443</v>
      </c>
      <c r="H34" s="28">
        <v>6606</v>
      </c>
      <c r="I34" s="29">
        <v>6740</v>
      </c>
      <c r="J34" s="29">
        <v>7625</v>
      </c>
      <c r="K34" s="9"/>
      <c r="N34" s="8"/>
    </row>
    <row r="35" spans="1:14" ht="19.5" customHeight="1">
      <c r="A35" s="130"/>
      <c r="B35" s="131"/>
      <c r="C35" s="70"/>
      <c r="D35" s="68" t="s">
        <v>29</v>
      </c>
      <c r="E35" s="98">
        <v>24.9801700761838</v>
      </c>
      <c r="F35" s="98">
        <v>2.931261573772202</v>
      </c>
      <c r="G35" s="98">
        <v>2.3763912568724734</v>
      </c>
      <c r="H35" s="98">
        <v>2.103881958400082</v>
      </c>
      <c r="I35" s="99">
        <v>2.149330646138539</v>
      </c>
      <c r="J35" s="99">
        <v>2.4140900542655785</v>
      </c>
      <c r="K35" s="32"/>
      <c r="N35" s="8"/>
    </row>
    <row r="36" spans="1:14" ht="19.5" customHeight="1">
      <c r="A36" s="130"/>
      <c r="B36" s="131"/>
      <c r="C36" s="61"/>
      <c r="D36" s="54" t="s">
        <v>34</v>
      </c>
      <c r="E36" s="28">
        <v>24076</v>
      </c>
      <c r="F36" s="28">
        <v>64359</v>
      </c>
      <c r="G36" s="28">
        <v>60128</v>
      </c>
      <c r="H36" s="28">
        <v>60017</v>
      </c>
      <c r="I36" s="29">
        <v>68926</v>
      </c>
      <c r="J36" s="29">
        <v>71527</v>
      </c>
      <c r="K36" s="9"/>
      <c r="N36" s="8"/>
    </row>
    <row r="37" spans="1:14" ht="19.5" customHeight="1">
      <c r="A37" s="130"/>
      <c r="B37" s="131"/>
      <c r="C37" s="70"/>
      <c r="D37" s="68" t="s">
        <v>29</v>
      </c>
      <c r="E37" s="98">
        <v>8.882330154396708</v>
      </c>
      <c r="F37" s="98">
        <v>20.98243394799301</v>
      </c>
      <c r="G37" s="98">
        <v>19.197588807366397</v>
      </c>
      <c r="H37" s="98">
        <v>19.114242127959084</v>
      </c>
      <c r="I37" s="99">
        <v>21.979935328745544</v>
      </c>
      <c r="J37" s="99">
        <v>22.64558941789561</v>
      </c>
      <c r="K37" s="32"/>
      <c r="N37" s="8"/>
    </row>
    <row r="38" spans="1:14" ht="19.5" customHeight="1">
      <c r="A38" s="130"/>
      <c r="B38" s="131"/>
      <c r="C38" s="61"/>
      <c r="D38" s="54" t="s">
        <v>56</v>
      </c>
      <c r="E38" s="28">
        <v>45971</v>
      </c>
      <c r="F38" s="28">
        <v>65089</v>
      </c>
      <c r="G38" s="28">
        <v>65506</v>
      </c>
      <c r="H38" s="28">
        <v>64247</v>
      </c>
      <c r="I38" s="29">
        <v>63614</v>
      </c>
      <c r="J38" s="29">
        <v>69562</v>
      </c>
      <c r="K38" s="9"/>
      <c r="N38" s="8"/>
    </row>
    <row r="39" spans="1:14" ht="19.5" customHeight="1" thickBot="1">
      <c r="A39" s="132"/>
      <c r="B39" s="133"/>
      <c r="C39" s="72"/>
      <c r="D39" s="73" t="s">
        <v>29</v>
      </c>
      <c r="E39" s="100">
        <v>16.960026562874695</v>
      </c>
      <c r="F39" s="100">
        <v>21.220429827078064</v>
      </c>
      <c r="G39" s="100">
        <v>20.91466957848828</v>
      </c>
      <c r="H39" s="100">
        <v>20.461414499141696</v>
      </c>
      <c r="I39" s="101">
        <v>20.285982154815585</v>
      </c>
      <c r="J39" s="101">
        <v>22.02346653833733</v>
      </c>
      <c r="K39" s="32"/>
      <c r="N39" s="8"/>
    </row>
    <row r="40" spans="1:15" ht="18.75">
      <c r="A40" s="8"/>
      <c r="B40" s="103" t="s">
        <v>37</v>
      </c>
      <c r="D40" s="103" t="s">
        <v>64</v>
      </c>
      <c r="E40" s="108"/>
      <c r="F40" s="108"/>
      <c r="G40" s="108"/>
      <c r="H40" s="108"/>
      <c r="I40" s="108"/>
      <c r="J40" s="108"/>
      <c r="N40" s="8"/>
      <c r="O40" s="9"/>
    </row>
    <row r="41" spans="1:15" ht="18.75">
      <c r="A41" s="97"/>
      <c r="B41" s="104" t="s">
        <v>39</v>
      </c>
      <c r="C41" s="97"/>
      <c r="D41" s="104" t="s">
        <v>76</v>
      </c>
      <c r="E41" s="107"/>
      <c r="F41" s="107"/>
      <c r="G41" s="107"/>
      <c r="H41" s="107"/>
      <c r="I41" s="107"/>
      <c r="J41" s="107"/>
      <c r="N41" s="8"/>
      <c r="O41" s="9"/>
    </row>
    <row r="42" spans="3:15" ht="18.75">
      <c r="C42" s="74" t="s">
        <v>40</v>
      </c>
      <c r="D42" s="126" t="s">
        <v>38</v>
      </c>
      <c r="E42" s="127"/>
      <c r="F42" s="127"/>
      <c r="G42" s="127"/>
      <c r="H42" s="127"/>
      <c r="I42" s="127"/>
      <c r="J42" s="127"/>
      <c r="N42" s="8"/>
      <c r="O42" s="9"/>
    </row>
    <row r="43" spans="3:15" ht="17.25" customHeight="1">
      <c r="C43" s="74" t="s">
        <v>42</v>
      </c>
      <c r="D43" s="134" t="s">
        <v>81</v>
      </c>
      <c r="E43" s="136"/>
      <c r="F43" s="136"/>
      <c r="G43" s="136"/>
      <c r="H43" s="136"/>
      <c r="I43" s="136"/>
      <c r="J43" s="136"/>
      <c r="N43" s="8"/>
      <c r="O43" s="9"/>
    </row>
    <row r="44" spans="3:15" ht="17.25" customHeight="1">
      <c r="C44" s="74" t="s">
        <v>43</v>
      </c>
      <c r="D44" s="134" t="s">
        <v>41</v>
      </c>
      <c r="E44" s="136"/>
      <c r="F44" s="136"/>
      <c r="G44" s="136"/>
      <c r="H44" s="136"/>
      <c r="I44" s="136"/>
      <c r="J44" s="136"/>
      <c r="N44" s="8"/>
      <c r="O44" s="9"/>
    </row>
    <row r="45" spans="3:15" ht="17.25" customHeight="1">
      <c r="C45" s="74" t="s">
        <v>44</v>
      </c>
      <c r="D45" s="134" t="s">
        <v>70</v>
      </c>
      <c r="E45" s="136"/>
      <c r="F45" s="136"/>
      <c r="G45" s="136"/>
      <c r="H45" s="136"/>
      <c r="I45" s="136"/>
      <c r="J45" s="136"/>
      <c r="N45" s="8"/>
      <c r="O45" s="9"/>
    </row>
    <row r="46" spans="3:15" ht="17.25" customHeight="1">
      <c r="C46" s="74" t="s">
        <v>65</v>
      </c>
      <c r="D46" s="134" t="s">
        <v>82</v>
      </c>
      <c r="E46" s="136"/>
      <c r="F46" s="136"/>
      <c r="G46" s="136"/>
      <c r="H46" s="136"/>
      <c r="I46" s="136"/>
      <c r="J46" s="136"/>
      <c r="N46" s="8"/>
      <c r="O46" s="9"/>
    </row>
    <row r="47" spans="3:15" ht="33.75" customHeight="1">
      <c r="C47" s="74" t="s">
        <v>66</v>
      </c>
      <c r="D47" s="134" t="s">
        <v>71</v>
      </c>
      <c r="E47" s="135"/>
      <c r="F47" s="135"/>
      <c r="G47" s="135"/>
      <c r="H47" s="135"/>
      <c r="I47" s="135"/>
      <c r="J47" s="135"/>
      <c r="N47" s="8"/>
      <c r="O47" s="9"/>
    </row>
    <row r="48" spans="14:15" ht="18.75">
      <c r="N48" s="8"/>
      <c r="O48" s="9"/>
    </row>
    <row r="49" spans="1:14" ht="18" customHeight="1" thickBot="1">
      <c r="A49" s="75"/>
      <c r="B49" s="76"/>
      <c r="C49" s="76"/>
      <c r="D49" s="76"/>
      <c r="E49" s="77" t="s">
        <v>45</v>
      </c>
      <c r="N49" s="8"/>
    </row>
    <row r="50" spans="4:14" ht="18.75" customHeight="1" thickBot="1">
      <c r="D50" s="8"/>
      <c r="E50" s="78"/>
      <c r="F50" s="13" t="s">
        <v>68</v>
      </c>
      <c r="G50" s="13" t="s">
        <v>69</v>
      </c>
      <c r="H50" s="13" t="s">
        <v>75</v>
      </c>
      <c r="I50" s="13" t="s">
        <v>80</v>
      </c>
      <c r="J50" s="14" t="s">
        <v>88</v>
      </c>
      <c r="N50" s="8"/>
    </row>
    <row r="51" spans="4:14" ht="18.75" customHeight="1">
      <c r="D51" s="8"/>
      <c r="E51" s="79" t="s">
        <v>46</v>
      </c>
      <c r="F51" s="26">
        <v>15047</v>
      </c>
      <c r="G51" s="26">
        <v>14069</v>
      </c>
      <c r="H51" s="80">
        <v>14965</v>
      </c>
      <c r="I51" s="80">
        <v>14931</v>
      </c>
      <c r="J51" s="80">
        <v>16256</v>
      </c>
      <c r="N51" s="8"/>
    </row>
    <row r="52" spans="4:14" ht="18.75" customHeight="1">
      <c r="D52" s="8"/>
      <c r="E52" s="81" t="s">
        <v>47</v>
      </c>
      <c r="F52" s="82">
        <v>4.905649304921624</v>
      </c>
      <c r="G52" s="82">
        <v>4.491931827615052</v>
      </c>
      <c r="H52" s="82">
        <v>4.7660601736992465</v>
      </c>
      <c r="I52" s="82">
        <v>4.7613732755926605</v>
      </c>
      <c r="J52" s="83">
        <v>5.146681694707048</v>
      </c>
      <c r="N52" s="8"/>
    </row>
    <row r="53" spans="4:14" ht="18.75" customHeight="1">
      <c r="D53" s="8"/>
      <c r="E53" s="79" t="s">
        <v>48</v>
      </c>
      <c r="F53" s="26">
        <v>40886</v>
      </c>
      <c r="G53" s="26">
        <v>40197</v>
      </c>
      <c r="H53" s="84">
        <v>40705</v>
      </c>
      <c r="I53" s="84">
        <v>39588</v>
      </c>
      <c r="J53" s="84">
        <v>39956</v>
      </c>
      <c r="N53" s="8"/>
    </row>
    <row r="54" spans="4:14" ht="18.75" customHeight="1">
      <c r="D54" s="8"/>
      <c r="E54" s="81" t="s">
        <v>47</v>
      </c>
      <c r="F54" s="82">
        <v>13.32972535927597</v>
      </c>
      <c r="G54" s="82">
        <v>12.834045324802206</v>
      </c>
      <c r="H54" s="82">
        <v>12.96374736855515</v>
      </c>
      <c r="I54" s="82">
        <v>12.62428807408494</v>
      </c>
      <c r="J54" s="83">
        <v>12.65014848632596</v>
      </c>
      <c r="M54" s="9"/>
      <c r="N54" s="8"/>
    </row>
    <row r="55" spans="4:14" ht="18.75" customHeight="1">
      <c r="D55" s="8"/>
      <c r="E55" s="85" t="s">
        <v>49</v>
      </c>
      <c r="F55" s="86">
        <v>46563</v>
      </c>
      <c r="G55" s="86">
        <v>49629</v>
      </c>
      <c r="H55" s="87">
        <v>60690</v>
      </c>
      <c r="I55" s="87">
        <v>77619</v>
      </c>
      <c r="J55" s="87">
        <v>89075</v>
      </c>
      <c r="M55" s="9"/>
      <c r="N55" s="8"/>
    </row>
    <row r="56" spans="5:10" ht="19.5" thickBot="1">
      <c r="E56" s="88" t="s">
        <v>47</v>
      </c>
      <c r="F56" s="89">
        <v>15.18055084635247</v>
      </c>
      <c r="G56" s="89">
        <v>15.845481887320167</v>
      </c>
      <c r="H56" s="89">
        <v>19.3285794815775</v>
      </c>
      <c r="I56" s="89">
        <v>24.752061635404644</v>
      </c>
      <c r="J56" s="90">
        <v>28.2013208634369</v>
      </c>
    </row>
    <row r="57" spans="1:6" ht="15.75">
      <c r="A57" s="91"/>
      <c r="B57" s="92"/>
      <c r="C57" s="6"/>
      <c r="D57" s="6"/>
      <c r="E57" s="6"/>
      <c r="F57" s="6"/>
    </row>
    <row r="58" spans="2:6" ht="18.75">
      <c r="B58" s="6"/>
      <c r="C58" s="6"/>
      <c r="D58" s="6"/>
      <c r="E58" s="6"/>
      <c r="F58" s="6"/>
    </row>
    <row r="59" spans="2:6" ht="18.75">
      <c r="B59" s="6"/>
      <c r="C59" s="6"/>
      <c r="D59" s="6"/>
      <c r="E59" s="6"/>
      <c r="F59" s="6"/>
    </row>
    <row r="84" ht="18.75">
      <c r="A84" s="77"/>
    </row>
    <row r="85" ht="18.75">
      <c r="A85" s="77"/>
    </row>
    <row r="87" ht="21" customHeight="1"/>
    <row r="88" s="3" customFormat="1" ht="59.25" customHeight="1"/>
    <row r="89" s="3" customFormat="1" ht="59.25" customHeight="1"/>
    <row r="90" s="3" customFormat="1" ht="59.25" customHeight="1">
      <c r="J90" s="102"/>
    </row>
    <row r="91" s="3" customFormat="1" ht="59.25" customHeight="1"/>
    <row r="92" s="3" customFormat="1" ht="59.25" customHeight="1"/>
    <row r="93" s="3" customFormat="1" ht="59.25" customHeight="1"/>
    <row r="94" s="3" customFormat="1" ht="59.25" customHeight="1"/>
    <row r="95" s="3" customFormat="1" ht="59.25" customHeight="1"/>
    <row r="96" spans="1:10" s="3" customFormat="1" ht="59.25" customHeight="1">
      <c r="A96" s="102"/>
      <c r="J96" s="102"/>
    </row>
    <row r="97" ht="59.25" customHeight="1"/>
    <row r="98" ht="59.25" customHeight="1"/>
    <row r="99" ht="59.25" customHeight="1"/>
    <row r="100" ht="59.25" customHeight="1"/>
    <row r="101" ht="59.25" customHeight="1"/>
    <row r="102" ht="59.25" customHeight="1"/>
    <row r="103" ht="59.25" customHeight="1"/>
    <row r="104" ht="59.25" customHeight="1"/>
  </sheetData>
  <mergeCells count="9">
    <mergeCell ref="D47:J47"/>
    <mergeCell ref="D43:J43"/>
    <mergeCell ref="D44:J44"/>
    <mergeCell ref="D45:J45"/>
    <mergeCell ref="D46:J46"/>
    <mergeCell ref="A8:A13"/>
    <mergeCell ref="A14:A17"/>
    <mergeCell ref="D42:J42"/>
    <mergeCell ref="A22:B39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7" useFirstPageNumber="1" horizontalDpi="600" verticalDpi="600" orientation="portrait" paperSize="9" scale="50" r:id="rId2"/>
  <headerFooter alignWithMargins="0">
    <oddHeader>&amp;L&amp;"ＭＳ Ｐゴシック,太字"&amp;30１　健康診査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L52"/>
  <sheetViews>
    <sheetView workbookViewId="0" topLeftCell="A1">
      <pane xSplit="3" ySplit="1" topLeftCell="D2" activePane="bottomRight" state="frozen"/>
      <selection pane="topLeft" activeCell="E40" sqref="E40"/>
      <selection pane="topRight" activeCell="E40" sqref="E40"/>
      <selection pane="bottomLeft" activeCell="E40" sqref="E40"/>
      <selection pane="bottomRight" activeCell="H28" sqref="H28"/>
    </sheetView>
  </sheetViews>
  <sheetFormatPr defaultColWidth="9.00390625" defaultRowHeight="13.5"/>
  <cols>
    <col min="1" max="1" width="9.125" style="2" customWidth="1"/>
    <col min="2" max="2" width="19.50390625" style="2" customWidth="1"/>
    <col min="3" max="3" width="12.00390625" style="2" customWidth="1"/>
    <col min="4" max="6" width="7.75390625" style="2" customWidth="1"/>
    <col min="7" max="10" width="9.00390625" style="2" customWidth="1"/>
    <col min="11" max="11" width="11.125" style="112" customWidth="1"/>
    <col min="12" max="16384" width="9.00390625" style="2" customWidth="1"/>
  </cols>
  <sheetData>
    <row r="2" spans="1:10" ht="13.5">
      <c r="A2" s="137" t="s">
        <v>50</v>
      </c>
      <c r="B2" s="1"/>
      <c r="C2" s="1"/>
      <c r="D2" s="1" t="s">
        <v>51</v>
      </c>
      <c r="E2" s="4" t="s">
        <v>0</v>
      </c>
      <c r="F2" s="4" t="s">
        <v>72</v>
      </c>
      <c r="G2" s="4" t="s">
        <v>74</v>
      </c>
      <c r="H2" s="4" t="s">
        <v>77</v>
      </c>
      <c r="I2" s="4" t="s">
        <v>84</v>
      </c>
      <c r="J2" s="116"/>
    </row>
    <row r="3" spans="1:9" ht="13.5">
      <c r="A3" s="138"/>
      <c r="B3" s="1" t="s">
        <v>52</v>
      </c>
      <c r="C3" s="1" t="s">
        <v>63</v>
      </c>
      <c r="D3" s="1">
        <v>34.4</v>
      </c>
      <c r="E3" s="1">
        <v>43.8</v>
      </c>
      <c r="F3" s="1">
        <v>44.45229772250205</v>
      </c>
      <c r="G3" s="1">
        <v>44.3</v>
      </c>
      <c r="H3" s="1">
        <v>42.3</v>
      </c>
      <c r="I3" s="1">
        <v>41.53476133430293</v>
      </c>
    </row>
    <row r="4" spans="1:11" ht="13.5">
      <c r="A4" s="138"/>
      <c r="B4" s="1"/>
      <c r="C4" s="1" t="s">
        <v>1</v>
      </c>
      <c r="D4" s="1">
        <v>35.6</v>
      </c>
      <c r="E4" s="1">
        <v>42.6</v>
      </c>
      <c r="F4" s="1">
        <v>44.8</v>
      </c>
      <c r="G4" s="1">
        <v>44.4</v>
      </c>
      <c r="H4" s="1">
        <v>43.8</v>
      </c>
      <c r="I4" s="1"/>
      <c r="K4" s="112" t="s">
        <v>83</v>
      </c>
    </row>
    <row r="5" spans="1:11" ht="13.5">
      <c r="A5" s="138"/>
      <c r="B5" s="93" t="s">
        <v>53</v>
      </c>
      <c r="C5" s="1"/>
      <c r="D5" s="1" t="s">
        <v>54</v>
      </c>
      <c r="E5" s="4" t="s">
        <v>0</v>
      </c>
      <c r="F5" s="4" t="s">
        <v>72</v>
      </c>
      <c r="G5" s="4" t="s">
        <v>74</v>
      </c>
      <c r="H5" s="4" t="s">
        <v>79</v>
      </c>
      <c r="I5" s="4" t="s">
        <v>85</v>
      </c>
      <c r="J5" s="116"/>
      <c r="K5" s="112">
        <v>13009843</v>
      </c>
    </row>
    <row r="6" spans="1:11" ht="13.5">
      <c r="A6" s="138"/>
      <c r="C6" s="93" t="s">
        <v>2</v>
      </c>
      <c r="D6" s="93">
        <v>15.1</v>
      </c>
      <c r="E6" s="94">
        <v>7.3</v>
      </c>
      <c r="F6" s="94">
        <v>8.247287727565883</v>
      </c>
      <c r="G6" s="94">
        <v>8.409795185212316</v>
      </c>
      <c r="H6" s="94">
        <v>7.562837626679762</v>
      </c>
      <c r="I6" s="115">
        <v>6.711961855794132</v>
      </c>
      <c r="J6" s="116"/>
      <c r="K6" s="112">
        <v>1598750</v>
      </c>
    </row>
    <row r="7" spans="1:11" ht="13.5">
      <c r="A7" s="138"/>
      <c r="B7" s="93"/>
      <c r="C7" s="93" t="s">
        <v>24</v>
      </c>
      <c r="D7" s="93">
        <v>50</v>
      </c>
      <c r="E7" s="94">
        <v>39.3</v>
      </c>
      <c r="F7" s="94">
        <v>43.2683281929465</v>
      </c>
      <c r="G7" s="94">
        <v>42.3206397635601</v>
      </c>
      <c r="H7" s="94">
        <v>41.986887169707835</v>
      </c>
      <c r="I7" s="94">
        <v>41.37417920938155</v>
      </c>
      <c r="J7" s="116"/>
      <c r="K7" s="112">
        <v>4659379</v>
      </c>
    </row>
    <row r="8" spans="1:11" ht="14.25" thickBot="1">
      <c r="A8" s="139"/>
      <c r="B8" s="95"/>
      <c r="C8" s="95" t="s">
        <v>21</v>
      </c>
      <c r="D8" s="95">
        <v>34.9</v>
      </c>
      <c r="E8" s="95">
        <v>53.4</v>
      </c>
      <c r="F8" s="95">
        <v>48.48438407948762</v>
      </c>
      <c r="G8" s="95">
        <v>49.26956505122758</v>
      </c>
      <c r="H8" s="95">
        <v>50.45027520361241</v>
      </c>
      <c r="I8" s="95">
        <v>51.91385893482432</v>
      </c>
      <c r="K8" s="112">
        <v>6779543</v>
      </c>
    </row>
    <row r="10" spans="2:11" ht="13.5">
      <c r="B10"/>
      <c r="C10"/>
      <c r="D10" t="s">
        <v>55</v>
      </c>
      <c r="E10" s="2" t="s">
        <v>0</v>
      </c>
      <c r="F10" s="2" t="s">
        <v>69</v>
      </c>
      <c r="G10" s="2" t="s">
        <v>75</v>
      </c>
      <c r="H10" s="2" t="s">
        <v>78</v>
      </c>
      <c r="I10" s="2" t="s">
        <v>86</v>
      </c>
      <c r="K10" s="112">
        <v>3156674</v>
      </c>
    </row>
    <row r="11" spans="1:11" ht="13.5">
      <c r="A11"/>
      <c r="B11" t="s">
        <v>58</v>
      </c>
      <c r="C11" t="s">
        <v>63</v>
      </c>
      <c r="D11" s="5">
        <v>22.985003043662726</v>
      </c>
      <c r="E11" s="2">
        <v>25.771041443885135</v>
      </c>
      <c r="F11" s="2">
        <v>25.872748287069854</v>
      </c>
      <c r="G11" s="2">
        <v>24.861859097872234</v>
      </c>
      <c r="H11" s="2">
        <v>26.217050506081268</v>
      </c>
      <c r="I11" s="2">
        <v>26.878874416660864</v>
      </c>
      <c r="K11" s="112">
        <v>3108136</v>
      </c>
    </row>
    <row r="12" spans="1:11" ht="15">
      <c r="A12"/>
      <c r="B12"/>
      <c r="C12" t="s">
        <v>57</v>
      </c>
      <c r="D12" s="5">
        <v>19.2</v>
      </c>
      <c r="E12" s="2">
        <v>45.641005011823154</v>
      </c>
      <c r="F12" s="106">
        <v>47.01502455669676</v>
      </c>
      <c r="G12" s="2">
        <v>48.6892277226215</v>
      </c>
      <c r="H12" s="2">
        <v>48.15438587537144</v>
      </c>
      <c r="K12" s="113">
        <f>SUM(K10:K11)</f>
        <v>6264810</v>
      </c>
    </row>
    <row r="13" spans="1:4" ht="13.5">
      <c r="A13"/>
      <c r="B13"/>
      <c r="C13"/>
      <c r="D13"/>
    </row>
    <row r="14" spans="1:11" ht="13.5">
      <c r="A14"/>
      <c r="B14"/>
      <c r="C14"/>
      <c r="D14" t="s">
        <v>73</v>
      </c>
      <c r="E14" s="2" t="s">
        <v>0</v>
      </c>
      <c r="F14" s="2" t="s">
        <v>72</v>
      </c>
      <c r="G14" s="2" t="s">
        <v>74</v>
      </c>
      <c r="H14" s="2" t="s">
        <v>78</v>
      </c>
      <c r="I14" s="2" t="s">
        <v>86</v>
      </c>
      <c r="K14" s="112">
        <v>917376</v>
      </c>
    </row>
    <row r="15" spans="1:11" ht="13.5">
      <c r="A15"/>
      <c r="B15" t="s">
        <v>59</v>
      </c>
      <c r="C15" t="s">
        <v>63</v>
      </c>
      <c r="D15" s="96">
        <v>11.0505248012396</v>
      </c>
      <c r="E15" s="2">
        <v>27.850734200985887</v>
      </c>
      <c r="F15" s="2">
        <v>26.69105955824601</v>
      </c>
      <c r="G15" s="2">
        <v>27.101413734788576</v>
      </c>
      <c r="H15" s="2">
        <v>27.34273851511228</v>
      </c>
      <c r="I15" s="2">
        <v>27.859390731160598</v>
      </c>
      <c r="K15" s="112">
        <v>345465</v>
      </c>
    </row>
    <row r="16" spans="1:11" ht="13.5">
      <c r="A16"/>
      <c r="B16"/>
      <c r="C16" t="s">
        <v>57</v>
      </c>
      <c r="D16">
        <v>14.9</v>
      </c>
      <c r="E16" s="2">
        <v>10.683757495107074</v>
      </c>
      <c r="F16" s="2">
        <v>10.088915641796765</v>
      </c>
      <c r="G16" s="2">
        <v>10.42068917601031</v>
      </c>
      <c r="H16" s="2">
        <v>9.706811988430605</v>
      </c>
      <c r="K16" s="113">
        <f>SUM(K14:K15)</f>
        <v>1262841</v>
      </c>
    </row>
    <row r="17" spans="1:4" ht="13.5">
      <c r="A17"/>
      <c r="B17"/>
      <c r="C17"/>
      <c r="D17"/>
    </row>
    <row r="18" spans="1:9" ht="13.5">
      <c r="A18"/>
      <c r="B18"/>
      <c r="C18"/>
      <c r="D18" t="s">
        <v>73</v>
      </c>
      <c r="E18" s="2" t="s">
        <v>0</v>
      </c>
      <c r="F18" s="2" t="s">
        <v>72</v>
      </c>
      <c r="G18" s="2" t="s">
        <v>74</v>
      </c>
      <c r="H18" s="2" t="s">
        <v>78</v>
      </c>
      <c r="I18" s="2" t="s">
        <v>86</v>
      </c>
    </row>
    <row r="19" spans="1:9" ht="13.5">
      <c r="A19"/>
      <c r="B19" t="s">
        <v>31</v>
      </c>
      <c r="C19" t="s">
        <v>63</v>
      </c>
      <c r="D19" s="96">
        <v>20.819759827341315</v>
      </c>
      <c r="E19" s="2">
        <v>27.621866930961637</v>
      </c>
      <c r="F19" s="2">
        <v>28.544791606801912</v>
      </c>
      <c r="G19" s="2">
        <v>28.89509571930406</v>
      </c>
      <c r="H19" s="2">
        <v>29.664589618158978</v>
      </c>
      <c r="I19" s="2">
        <v>31.01211319153786</v>
      </c>
    </row>
    <row r="20" spans="1:4" ht="13.5">
      <c r="A20"/>
      <c r="B20"/>
      <c r="C20" t="s">
        <v>57</v>
      </c>
      <c r="D20">
        <v>16.5</v>
      </c>
    </row>
    <row r="21" spans="1:4" ht="13.5">
      <c r="A21"/>
      <c r="B21"/>
      <c r="C21"/>
      <c r="D21"/>
    </row>
    <row r="22" spans="1:9" ht="13.5">
      <c r="A22"/>
      <c r="B22"/>
      <c r="C22"/>
      <c r="D22" t="s">
        <v>73</v>
      </c>
      <c r="E22" s="2" t="s">
        <v>0</v>
      </c>
      <c r="F22" s="2" t="s">
        <v>72</v>
      </c>
      <c r="G22" s="2" t="s">
        <v>74</v>
      </c>
      <c r="H22" s="2" t="s">
        <v>78</v>
      </c>
      <c r="I22" s="2" t="s">
        <v>86</v>
      </c>
    </row>
    <row r="23" spans="1:9" ht="13.5">
      <c r="A23"/>
      <c r="B23" t="s">
        <v>33</v>
      </c>
      <c r="C23" t="s">
        <v>63</v>
      </c>
      <c r="D23" s="5">
        <v>39.058493663647596</v>
      </c>
      <c r="E23" s="2">
        <v>50.59596776296914</v>
      </c>
      <c r="F23" s="2">
        <v>47.11467851829148</v>
      </c>
      <c r="G23" s="2">
        <v>46.156736976537545</v>
      </c>
      <c r="H23" s="2">
        <v>48.15074652567397</v>
      </c>
      <c r="I23" s="2">
        <v>49.95820853938845</v>
      </c>
    </row>
    <row r="24" spans="1:12" ht="13.5">
      <c r="A24"/>
      <c r="B24"/>
      <c r="C24" t="s">
        <v>57</v>
      </c>
      <c r="D24" s="5"/>
      <c r="E24" s="2">
        <v>44.08748257508246</v>
      </c>
      <c r="F24" s="2">
        <v>44.48834290977539</v>
      </c>
      <c r="G24" s="2">
        <v>46.03903518150387</v>
      </c>
      <c r="H24" s="2">
        <v>44.74137005342801</v>
      </c>
      <c r="K24" s="113">
        <v>5820782</v>
      </c>
      <c r="L24" s="110"/>
    </row>
    <row r="25" spans="1:4" ht="13.5">
      <c r="A25"/>
      <c r="B25"/>
      <c r="C25"/>
      <c r="D25" s="5"/>
    </row>
    <row r="26" spans="1:9" ht="13.5">
      <c r="A26"/>
      <c r="B26"/>
      <c r="C26"/>
      <c r="D26" t="s">
        <v>73</v>
      </c>
      <c r="E26" s="2" t="s">
        <v>0</v>
      </c>
      <c r="F26" s="2" t="s">
        <v>72</v>
      </c>
      <c r="G26" s="2" t="s">
        <v>74</v>
      </c>
      <c r="H26" s="2" t="s">
        <v>78</v>
      </c>
      <c r="I26" s="2" t="s">
        <v>86</v>
      </c>
    </row>
    <row r="27" spans="1:9" ht="13.5">
      <c r="A27"/>
      <c r="B27" t="s">
        <v>61</v>
      </c>
      <c r="C27" t="s">
        <v>63</v>
      </c>
      <c r="D27" s="96">
        <v>7.281548025308517</v>
      </c>
      <c r="E27" s="2">
        <v>22.380089199551396</v>
      </c>
      <c r="F27" s="2">
        <v>22.694328971986486</v>
      </c>
      <c r="G27" s="2">
        <v>25.533534400667534</v>
      </c>
      <c r="H27" s="2">
        <v>30.391662893113853</v>
      </c>
      <c r="I27" s="2">
        <v>33.559492676996335</v>
      </c>
    </row>
    <row r="28" spans="1:11" ht="13.5">
      <c r="A28"/>
      <c r="B28"/>
      <c r="C28" t="s">
        <v>57</v>
      </c>
      <c r="D28">
        <v>9.4</v>
      </c>
      <c r="E28" s="2">
        <v>14.768787524196995</v>
      </c>
      <c r="F28" s="2">
        <v>15.951065875000387</v>
      </c>
      <c r="G28" s="2">
        <v>17.014357939299263</v>
      </c>
      <c r="H28" s="2">
        <v>18.157536566736432</v>
      </c>
      <c r="K28" s="113">
        <v>2362267</v>
      </c>
    </row>
    <row r="29" spans="1:4" ht="13.5">
      <c r="A29"/>
      <c r="B29"/>
      <c r="C29"/>
      <c r="D29"/>
    </row>
    <row r="30" spans="3:9" ht="13.5">
      <c r="C30"/>
      <c r="D30" t="s">
        <v>73</v>
      </c>
      <c r="E30" s="2" t="s">
        <v>0</v>
      </c>
      <c r="F30" s="2" t="s">
        <v>72</v>
      </c>
      <c r="G30" s="2" t="s">
        <v>74</v>
      </c>
      <c r="H30" s="2" t="s">
        <v>78</v>
      </c>
      <c r="I30" s="2" t="s">
        <v>86</v>
      </c>
    </row>
    <row r="31" spans="1:9" ht="13.5">
      <c r="A31"/>
      <c r="B31" t="s">
        <v>35</v>
      </c>
      <c r="C31" t="s">
        <v>63</v>
      </c>
      <c r="D31" s="96">
        <v>17.190976001180573</v>
      </c>
      <c r="E31" s="2">
        <v>13.666831851021099</v>
      </c>
      <c r="F31" s="2">
        <v>24.59339859389667</v>
      </c>
      <c r="G31" s="2">
        <v>24.08635916316073</v>
      </c>
      <c r="H31" s="2">
        <v>23.569291996453924</v>
      </c>
      <c r="I31" s="2">
        <v>23.877171098038968</v>
      </c>
    </row>
    <row r="32" spans="3:4" ht="13.5">
      <c r="C32" t="s">
        <v>57</v>
      </c>
      <c r="D32">
        <v>9.4</v>
      </c>
    </row>
    <row r="33" spans="3:4" ht="13.5">
      <c r="C33"/>
      <c r="D33"/>
    </row>
    <row r="34" spans="3:9" ht="13.5">
      <c r="C34"/>
      <c r="D34" t="s">
        <v>73</v>
      </c>
      <c r="E34" s="2" t="s">
        <v>0</v>
      </c>
      <c r="F34" s="2" t="s">
        <v>72</v>
      </c>
      <c r="G34" s="2" t="s">
        <v>74</v>
      </c>
      <c r="H34" s="2" t="s">
        <v>78</v>
      </c>
      <c r="I34" s="2" t="s">
        <v>86</v>
      </c>
    </row>
    <row r="35" spans="1:9" ht="13.5">
      <c r="A35"/>
      <c r="B35" t="s">
        <v>32</v>
      </c>
      <c r="C35" t="s">
        <v>63</v>
      </c>
      <c r="D35" s="96">
        <v>24.9801700761838</v>
      </c>
      <c r="E35" s="2">
        <v>2.931261573772202</v>
      </c>
      <c r="F35" s="2">
        <v>2.3763912568724734</v>
      </c>
      <c r="G35" s="2">
        <v>2.103881958400082</v>
      </c>
      <c r="H35" s="2">
        <v>2.149330646138539</v>
      </c>
      <c r="I35" s="2">
        <v>2.4140900542655785</v>
      </c>
    </row>
    <row r="37" spans="1:9" ht="13.5">
      <c r="A37"/>
      <c r="B37"/>
      <c r="C37"/>
      <c r="D37" t="s">
        <v>73</v>
      </c>
      <c r="E37" s="2" t="s">
        <v>0</v>
      </c>
      <c r="F37" s="2" t="s">
        <v>72</v>
      </c>
      <c r="G37" s="2" t="s">
        <v>74</v>
      </c>
      <c r="H37" s="2" t="s">
        <v>78</v>
      </c>
      <c r="I37" s="2" t="s">
        <v>86</v>
      </c>
    </row>
    <row r="38" spans="1:9" ht="13.5">
      <c r="A38"/>
      <c r="B38" t="s">
        <v>34</v>
      </c>
      <c r="C38" t="s">
        <v>63</v>
      </c>
      <c r="D38" s="96">
        <v>8.882330154396708</v>
      </c>
      <c r="E38" s="2">
        <v>20.98243394799301</v>
      </c>
      <c r="F38" s="2">
        <v>19.197588807366397</v>
      </c>
      <c r="G38" s="2">
        <v>19.114242127959084</v>
      </c>
      <c r="H38" s="2">
        <v>21.979935328745544</v>
      </c>
      <c r="I38" s="2">
        <v>22.64558941789561</v>
      </c>
    </row>
    <row r="39" spans="1:11" ht="13.5">
      <c r="A39"/>
      <c r="B39"/>
      <c r="C39" t="s">
        <v>57</v>
      </c>
      <c r="D39" s="96">
        <v>11</v>
      </c>
      <c r="E39" s="2">
        <v>15.219564504392686</v>
      </c>
      <c r="F39" s="2">
        <v>14.897531039726521</v>
      </c>
      <c r="G39" s="2">
        <v>15.490986195033459</v>
      </c>
      <c r="H39" s="2">
        <v>15.418118420030128</v>
      </c>
      <c r="K39" s="112">
        <v>2005873</v>
      </c>
    </row>
    <row r="41" spans="1:9" ht="13.5">
      <c r="A41"/>
      <c r="B41"/>
      <c r="C41"/>
      <c r="D41" t="s">
        <v>73</v>
      </c>
      <c r="E41" s="2" t="s">
        <v>0</v>
      </c>
      <c r="F41" s="2" t="s">
        <v>72</v>
      </c>
      <c r="G41" s="2" t="s">
        <v>74</v>
      </c>
      <c r="H41" s="2" t="s">
        <v>78</v>
      </c>
      <c r="I41" s="2" t="s">
        <v>86</v>
      </c>
    </row>
    <row r="42" spans="1:9" ht="13.5">
      <c r="A42"/>
      <c r="B42" t="s">
        <v>56</v>
      </c>
      <c r="C42" t="s">
        <v>63</v>
      </c>
      <c r="D42" s="96">
        <v>16.960026562874695</v>
      </c>
      <c r="E42" s="2">
        <v>21.220429827078064</v>
      </c>
      <c r="F42" s="2">
        <v>20.91466957848828</v>
      </c>
      <c r="G42" s="2">
        <v>20.461414499141696</v>
      </c>
      <c r="H42" s="2">
        <v>20.285982154815585</v>
      </c>
      <c r="I42" s="2">
        <v>22.02346653833733</v>
      </c>
    </row>
    <row r="43" spans="1:11" ht="13.5">
      <c r="A43"/>
      <c r="B43"/>
      <c r="C43" t="s">
        <v>57</v>
      </c>
      <c r="D43">
        <v>11.8</v>
      </c>
      <c r="E43" s="2">
        <v>14.507555690798831</v>
      </c>
      <c r="F43" s="2">
        <v>13.948667385801313</v>
      </c>
      <c r="G43" s="2">
        <v>14.864918240613898</v>
      </c>
      <c r="H43" s="2">
        <v>14.905176027105016</v>
      </c>
      <c r="K43" s="112">
        <v>1939140</v>
      </c>
    </row>
    <row r="45" spans="1:9" ht="13.5">
      <c r="A45"/>
      <c r="B45"/>
      <c r="C45"/>
      <c r="D45" t="s">
        <v>73</v>
      </c>
      <c r="E45" s="2" t="s">
        <v>0</v>
      </c>
      <c r="F45" s="2" t="s">
        <v>72</v>
      </c>
      <c r="G45" s="2" t="s">
        <v>74</v>
      </c>
      <c r="H45" s="2" t="s">
        <v>78</v>
      </c>
      <c r="I45" s="2" t="s">
        <v>86</v>
      </c>
    </row>
    <row r="46" spans="1:9" ht="13.5">
      <c r="A46"/>
      <c r="B46" t="s">
        <v>60</v>
      </c>
      <c r="C46" t="s">
        <v>63</v>
      </c>
      <c r="D46" s="5">
        <v>17.87533895334895</v>
      </c>
      <c r="E46" s="2">
        <v>20.303982681724523</v>
      </c>
      <c r="F46" s="2">
        <v>18.98909982567384</v>
      </c>
      <c r="G46" s="2">
        <v>21.53310126723377</v>
      </c>
      <c r="H46" s="2">
        <v>21.09660507803282</v>
      </c>
      <c r="I46" s="2">
        <v>22.74848505955283</v>
      </c>
    </row>
    <row r="47" spans="1:11" ht="13.5">
      <c r="A47"/>
      <c r="B47"/>
      <c r="C47" t="s">
        <v>57</v>
      </c>
      <c r="D47" s="5">
        <v>6.8</v>
      </c>
      <c r="E47" s="2">
        <v>9.652374314317127</v>
      </c>
      <c r="F47" s="2">
        <v>9.702174712629468</v>
      </c>
      <c r="G47" s="2">
        <v>10.315717941380447</v>
      </c>
      <c r="H47" s="2">
        <v>10.055378838929878</v>
      </c>
      <c r="K47" s="112">
        <v>1308189</v>
      </c>
    </row>
    <row r="48" spans="1:4" ht="13.5">
      <c r="A48"/>
      <c r="B48"/>
      <c r="C48"/>
      <c r="D48"/>
    </row>
    <row r="52" spans="1:4" ht="13.5">
      <c r="A52"/>
      <c r="B52"/>
      <c r="C52"/>
      <c r="D52"/>
    </row>
  </sheetData>
  <mergeCells count="1">
    <mergeCell ref="A2:A8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t040240b</cp:lastModifiedBy>
  <cp:lastPrinted>2008-03-03T08:59:52Z</cp:lastPrinted>
  <dcterms:created xsi:type="dcterms:W3CDTF">1997-01-08T22:48:59Z</dcterms:created>
  <dcterms:modified xsi:type="dcterms:W3CDTF">2008-04-11T09:27:31Z</dcterms:modified>
  <cp:category/>
  <cp:version/>
  <cp:contentType/>
  <cp:contentStatus/>
</cp:coreProperties>
</file>