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Y:\005成人保健係\03　がん対策（がん登録等統計関係）\02　市町村健康診査統計\01_がん検診等結果報告\R5(R4年度報告)\08　にいがたの生活習慣病\02　冊子原稿\01　R4作成データ更新\"/>
    </mc:Choice>
  </mc:AlternateContent>
  <xr:revisionPtr revIDLastSave="0" documentId="13_ncr:1_{012B01DC-D58F-4948-8969-DD5A7E910FE3}" xr6:coauthVersionLast="36" xr6:coauthVersionMax="36" xr10:uidLastSave="{00000000-0000-0000-0000-000000000000}"/>
  <bookViews>
    <workbookView xWindow="2730" yWindow="495" windowWidth="41790" windowHeight="19470" activeTab="1" xr2:uid="{00000000-000D-0000-FFFF-FFFF00000000}"/>
  </bookViews>
  <sheets>
    <sheet name="　P75)1_部会データ（特定健診）" sheetId="2" r:id="rId1"/>
    <sheet name="市町村別" sheetId="1" r:id="rId2"/>
  </sheets>
  <externalReferences>
    <externalReference r:id="rId3"/>
  </externalReferences>
  <definedNames>
    <definedName name="_xlnm.Print_Area" localSheetId="0">'　P75)1_部会データ（特定健診）'!$A$1:$K$50</definedName>
    <definedName name="_xlnm.Print_Area" localSheetId="1">市町村別!$A$1:$AP$55</definedName>
    <definedName name="_xlnm.Print_Titles" localSheetId="1">市町村別!$A:$A</definedName>
    <definedName name="Table">#REF!</definedName>
    <definedName name="table1">#REF!</definedName>
  </definedNames>
  <calcPr calcId="191029"/>
</workbook>
</file>

<file path=xl/calcChain.xml><?xml version="1.0" encoding="utf-8"?>
<calcChain xmlns="http://schemas.openxmlformats.org/spreadsheetml/2006/main">
  <c r="J28" i="2" l="1"/>
  <c r="J26" i="2"/>
  <c r="J10" i="2" l="1"/>
  <c r="J9" i="2"/>
  <c r="J8" i="2"/>
  <c r="J48" i="2"/>
  <c r="J45" i="2"/>
  <c r="J39" i="2"/>
  <c r="J36" i="2"/>
  <c r="J33" i="2"/>
  <c r="J30" i="2"/>
  <c r="J24" i="2"/>
  <c r="J22" i="2"/>
  <c r="J20" i="2"/>
  <c r="J18" i="2"/>
  <c r="J16" i="2"/>
  <c r="J14" i="2"/>
  <c r="J12" i="2"/>
  <c r="G48" i="2"/>
  <c r="G45" i="2"/>
  <c r="G39" i="2"/>
  <c r="G36" i="2"/>
  <c r="G33" i="2"/>
  <c r="G30" i="2"/>
  <c r="G28" i="2"/>
  <c r="G26" i="2"/>
  <c r="G24" i="2"/>
  <c r="G22" i="2"/>
  <c r="G20" i="2"/>
  <c r="G18" i="2"/>
  <c r="G16" i="2"/>
  <c r="G14" i="2"/>
  <c r="G12" i="2"/>
  <c r="G10" i="2"/>
  <c r="G9" i="2"/>
  <c r="G8" i="2"/>
</calcChain>
</file>

<file path=xl/sharedStrings.xml><?xml version="1.0" encoding="utf-8"?>
<sst xmlns="http://schemas.openxmlformats.org/spreadsheetml/2006/main" count="199" uniqueCount="136">
  <si>
    <t>メタボリックシンドローム(医師の判定)</t>
  </si>
  <si>
    <t>医師の判断</t>
  </si>
  <si>
    <t>保健指導レベル（再掲）</t>
  </si>
  <si>
    <t>判定区分（保健指導以上を再掲）</t>
  </si>
  <si>
    <t>詳細な健診項目</t>
  </si>
  <si>
    <t>その他の健診項目</t>
  </si>
  <si>
    <t>受診者数</t>
  </si>
  <si>
    <t>非該当</t>
  </si>
  <si>
    <t>予備群</t>
  </si>
  <si>
    <t>基準該当</t>
  </si>
  <si>
    <t>判定不能</t>
  </si>
  <si>
    <t>合計</t>
  </si>
  <si>
    <t>異常認めず</t>
  </si>
  <si>
    <t>保健指導</t>
  </si>
  <si>
    <t>受診勧奨</t>
  </si>
  <si>
    <t>積極的</t>
  </si>
  <si>
    <t>動機付け</t>
  </si>
  <si>
    <t>なし</t>
  </si>
  <si>
    <t>血圧</t>
  </si>
  <si>
    <t>脂　質　代　謝</t>
  </si>
  <si>
    <t xml:space="preserve">
肝機能
</t>
  </si>
  <si>
    <t>糖　代　謝　異　常</t>
  </si>
  <si>
    <t>腎・尿路系</t>
  </si>
  <si>
    <t>実施件数</t>
  </si>
  <si>
    <t>判定区分
（保健指導以上を再掲）</t>
  </si>
  <si>
    <t>支援</t>
  </si>
  <si>
    <t>実人員</t>
  </si>
  <si>
    <t>中性脂肪</t>
  </si>
  <si>
    <t>HDL
ｺﾚｽﾃﾛｰﾙ</t>
  </si>
  <si>
    <t>LDL
ｺﾚｽﾃﾛｰﾙ</t>
  </si>
  <si>
    <t>総
ｺﾚｽﾃﾛｰﾙ</t>
  </si>
  <si>
    <t>尿糖</t>
  </si>
  <si>
    <t>空腹時
血糖</t>
  </si>
  <si>
    <t>随時血糖</t>
  </si>
  <si>
    <t>HbA1c</t>
  </si>
  <si>
    <t>尿蛋白</t>
  </si>
  <si>
    <t>尿潜血</t>
  </si>
  <si>
    <t>ｸﾚｱﾁﾆﾝ</t>
  </si>
  <si>
    <t>貧血検査</t>
  </si>
  <si>
    <t>心電図
検査</t>
  </si>
  <si>
    <t>眼底検査</t>
  </si>
  <si>
    <t>血清尿酸</t>
  </si>
  <si>
    <t>血清
総蛋白</t>
  </si>
  <si>
    <t>県計</t>
  </si>
  <si>
    <t>市　 計</t>
  </si>
  <si>
    <t>町村計</t>
  </si>
  <si>
    <t>村上保健所計</t>
  </si>
  <si>
    <t>村上市</t>
  </si>
  <si>
    <t>関川村</t>
  </si>
  <si>
    <t>粟島浦村</t>
  </si>
  <si>
    <t>新発田保健所計</t>
  </si>
  <si>
    <t>新発田市</t>
  </si>
  <si>
    <t>阿賀野市</t>
  </si>
  <si>
    <t>胎内市</t>
  </si>
  <si>
    <t>聖籠町</t>
  </si>
  <si>
    <t>新津保健所計</t>
  </si>
  <si>
    <t>五泉市</t>
  </si>
  <si>
    <t>阿賀町</t>
  </si>
  <si>
    <t>三条保健所計</t>
  </si>
  <si>
    <t>三条市</t>
  </si>
  <si>
    <t>燕市</t>
  </si>
  <si>
    <t>加茂市</t>
  </si>
  <si>
    <t>田上町</t>
  </si>
  <si>
    <t>弥彦村</t>
  </si>
  <si>
    <t>長岡保健所計</t>
  </si>
  <si>
    <t>長岡市</t>
  </si>
  <si>
    <t>小千谷市</t>
  </si>
  <si>
    <t>見附市</t>
  </si>
  <si>
    <t>出雲崎町</t>
  </si>
  <si>
    <t>魚沼保健所計</t>
  </si>
  <si>
    <t>魚沼市</t>
  </si>
  <si>
    <t>南魚沼保健所計</t>
  </si>
  <si>
    <t>南魚沼市</t>
  </si>
  <si>
    <t>湯沢町</t>
  </si>
  <si>
    <t>十日町保健所計</t>
  </si>
  <si>
    <t>十日町市</t>
  </si>
  <si>
    <t>津南町</t>
  </si>
  <si>
    <t>柏崎保健所計</t>
  </si>
  <si>
    <t>柏崎市</t>
  </si>
  <si>
    <t>刈羽村</t>
  </si>
  <si>
    <t>上越保健所計</t>
  </si>
  <si>
    <t>上越市</t>
  </si>
  <si>
    <t>妙高市</t>
  </si>
  <si>
    <t>糸魚川保健所計</t>
  </si>
  <si>
    <t>糸魚川市</t>
  </si>
  <si>
    <t>佐渡保健所計</t>
  </si>
  <si>
    <t>佐渡市</t>
  </si>
  <si>
    <t>新潟市</t>
  </si>
  <si>
    <t>国保組合計</t>
  </si>
  <si>
    <t>医師国保</t>
  </si>
  <si>
    <t>薬剤師国保</t>
  </si>
  <si>
    <t>建築国保</t>
  </si>
  <si>
    <t>１　特定健康診査の結果概要（新潟県内市町村国保のみ）</t>
    <rPh sb="2" eb="4">
      <t>トクテイ</t>
    </rPh>
    <rPh sb="4" eb="6">
      <t>ケンコウ</t>
    </rPh>
    <rPh sb="6" eb="8">
      <t>シンサ</t>
    </rPh>
    <rPh sb="9" eb="11">
      <t>ケッカ</t>
    </rPh>
    <rPh sb="11" eb="13">
      <t>ガイヨウ</t>
    </rPh>
    <rPh sb="14" eb="17">
      <t>ニイガタケン</t>
    </rPh>
    <rPh sb="17" eb="18">
      <t>ナイ</t>
    </rPh>
    <rPh sb="18" eb="21">
      <t>シチョウソン</t>
    </rPh>
    <rPh sb="21" eb="23">
      <t>コクホ</t>
    </rPh>
    <phoneticPr fontId="9"/>
  </si>
  <si>
    <t>２０２０</t>
    <phoneticPr fontId="9"/>
  </si>
  <si>
    <t>受診者</t>
    <rPh sb="0" eb="3">
      <t>ジュシンシャ</t>
    </rPh>
    <phoneticPr fontId="9"/>
  </si>
  <si>
    <t>医師の判断</t>
    <rPh sb="0" eb="2">
      <t>イシ</t>
    </rPh>
    <rPh sb="3" eb="5">
      <t>ハンダン</t>
    </rPh>
    <phoneticPr fontId="9"/>
  </si>
  <si>
    <t>人数</t>
    <rPh sb="0" eb="2">
      <t>ニンズウ</t>
    </rPh>
    <phoneticPr fontId="9"/>
  </si>
  <si>
    <t>異常認めず</t>
    <rPh sb="0" eb="2">
      <t>イジョウ</t>
    </rPh>
    <rPh sb="2" eb="3">
      <t>ミト</t>
    </rPh>
    <phoneticPr fontId="9"/>
  </si>
  <si>
    <t>保健指導</t>
    <rPh sb="0" eb="2">
      <t>ホケン</t>
    </rPh>
    <rPh sb="2" eb="4">
      <t>シドウ</t>
    </rPh>
    <phoneticPr fontId="9"/>
  </si>
  <si>
    <t>受診勧奨</t>
    <rPh sb="0" eb="2">
      <t>ジュシン</t>
    </rPh>
    <rPh sb="2" eb="4">
      <t>カンショウ</t>
    </rPh>
    <phoneticPr fontId="9"/>
  </si>
  <si>
    <t>構成割合</t>
    <rPh sb="0" eb="2">
      <t>コウセイ</t>
    </rPh>
    <rPh sb="2" eb="4">
      <t>ワリアイ</t>
    </rPh>
    <phoneticPr fontId="9"/>
  </si>
  <si>
    <t>血圧</t>
    <rPh sb="0" eb="2">
      <t>ケツアツ</t>
    </rPh>
    <phoneticPr fontId="9"/>
  </si>
  <si>
    <t>構成割合（％）</t>
    <rPh sb="0" eb="2">
      <t>コウセイ</t>
    </rPh>
    <rPh sb="2" eb="4">
      <t>ワリアイ</t>
    </rPh>
    <phoneticPr fontId="9"/>
  </si>
  <si>
    <t>血中脂質検査</t>
    <rPh sb="0" eb="2">
      <t>ケッチュウ</t>
    </rPh>
    <rPh sb="2" eb="4">
      <t>シシツ</t>
    </rPh>
    <rPh sb="4" eb="6">
      <t>ケンサ</t>
    </rPh>
    <phoneticPr fontId="9"/>
  </si>
  <si>
    <t>中性脂肪</t>
    <rPh sb="0" eb="2">
      <t>チュウセイ</t>
    </rPh>
    <rPh sb="2" eb="4">
      <t>シボウ</t>
    </rPh>
    <phoneticPr fontId="9"/>
  </si>
  <si>
    <t>HDLコレステロール</t>
    <phoneticPr fontId="9"/>
  </si>
  <si>
    <t>LDLコレステロール</t>
    <phoneticPr fontId="9"/>
  </si>
  <si>
    <t>血糖検査</t>
    <rPh sb="0" eb="2">
      <t>ケットウ</t>
    </rPh>
    <rPh sb="2" eb="4">
      <t>ケンサ</t>
    </rPh>
    <phoneticPr fontId="9"/>
  </si>
  <si>
    <t>空腹時血糖</t>
    <rPh sb="0" eb="3">
      <t>クウフクジ</t>
    </rPh>
    <rPh sb="3" eb="5">
      <t>ケットウ</t>
    </rPh>
    <phoneticPr fontId="9"/>
  </si>
  <si>
    <t>HbA1c</t>
    <phoneticPr fontId="9"/>
  </si>
  <si>
    <t>肝機能検査</t>
    <rPh sb="0" eb="3">
      <t>カンキノウ</t>
    </rPh>
    <rPh sb="3" eb="5">
      <t>ケンサ</t>
    </rPh>
    <phoneticPr fontId="9"/>
  </si>
  <si>
    <t>AST(GOT)
ALT(GPT)
γ-GT(γ-GPT)</t>
    <phoneticPr fontId="9"/>
  </si>
  <si>
    <t>尿検査</t>
    <rPh sb="0" eb="3">
      <t>ニョウケンサ</t>
    </rPh>
    <phoneticPr fontId="9"/>
  </si>
  <si>
    <t>尿糖</t>
    <rPh sb="0" eb="1">
      <t>ニョウ</t>
    </rPh>
    <rPh sb="1" eb="2">
      <t>トウ</t>
    </rPh>
    <phoneticPr fontId="9"/>
  </si>
  <si>
    <t>尿蛋白</t>
    <rPh sb="0" eb="1">
      <t>ニョウ</t>
    </rPh>
    <rPh sb="1" eb="3">
      <t>タンパク</t>
    </rPh>
    <phoneticPr fontId="9"/>
  </si>
  <si>
    <t>詳細な健診の項目</t>
    <rPh sb="0" eb="2">
      <t>ショウサイ</t>
    </rPh>
    <rPh sb="3" eb="5">
      <t>ケンシン</t>
    </rPh>
    <rPh sb="6" eb="8">
      <t>コウモク</t>
    </rPh>
    <phoneticPr fontId="9"/>
  </si>
  <si>
    <t>貧血検査</t>
    <rPh sb="0" eb="2">
      <t>ヒンケツ</t>
    </rPh>
    <rPh sb="2" eb="4">
      <t>ケンサ</t>
    </rPh>
    <phoneticPr fontId="9"/>
  </si>
  <si>
    <t>血色素、ヘマトクリット値</t>
    <rPh sb="0" eb="1">
      <t>ケツ</t>
    </rPh>
    <rPh sb="1" eb="3">
      <t>シキソ</t>
    </rPh>
    <phoneticPr fontId="9"/>
  </si>
  <si>
    <t>（受診者数）</t>
    <rPh sb="1" eb="4">
      <t>ジュシンシャ</t>
    </rPh>
    <rPh sb="4" eb="5">
      <t>スウ</t>
    </rPh>
    <phoneticPr fontId="9"/>
  </si>
  <si>
    <t>（保健指導以上）</t>
    <rPh sb="1" eb="3">
      <t>ホケン</t>
    </rPh>
    <rPh sb="3" eb="5">
      <t>シドウ</t>
    </rPh>
    <rPh sb="5" eb="7">
      <t>イジョウ</t>
    </rPh>
    <phoneticPr fontId="9"/>
  </si>
  <si>
    <t>心電図</t>
    <rPh sb="0" eb="3">
      <t>シンデンズ</t>
    </rPh>
    <phoneticPr fontId="9"/>
  </si>
  <si>
    <t>眼底</t>
    <rPh sb="0" eb="2">
      <t>ガンテイ</t>
    </rPh>
    <phoneticPr fontId="9"/>
  </si>
  <si>
    <t>眼底検査</t>
    <rPh sb="0" eb="2">
      <t>ガンテイ</t>
    </rPh>
    <rPh sb="2" eb="4">
      <t>ケンサ</t>
    </rPh>
    <phoneticPr fontId="9"/>
  </si>
  <si>
    <t>特定健康診査以外の検査項目</t>
    <rPh sb="0" eb="2">
      <t>トクテイ</t>
    </rPh>
    <rPh sb="2" eb="4">
      <t>ケンコウ</t>
    </rPh>
    <rPh sb="4" eb="6">
      <t>シンサ</t>
    </rPh>
    <rPh sb="6" eb="8">
      <t>イガイ</t>
    </rPh>
    <rPh sb="9" eb="11">
      <t>ケンサ</t>
    </rPh>
    <rPh sb="11" eb="13">
      <t>コウモク</t>
    </rPh>
    <phoneticPr fontId="9"/>
  </si>
  <si>
    <t>総コレステロール</t>
    <rPh sb="0" eb="1">
      <t>ソウ</t>
    </rPh>
    <phoneticPr fontId="9"/>
  </si>
  <si>
    <t>血清クレアチニン</t>
    <rPh sb="0" eb="2">
      <t>ケッセイ</t>
    </rPh>
    <phoneticPr fontId="9"/>
  </si>
  <si>
    <t>随時血糖</t>
    <rPh sb="0" eb="2">
      <t>ズイジ</t>
    </rPh>
    <rPh sb="2" eb="4">
      <t>ケットウ</t>
    </rPh>
    <phoneticPr fontId="9"/>
  </si>
  <si>
    <t>血清尿酸</t>
    <rPh sb="0" eb="2">
      <t>ケッセイ</t>
    </rPh>
    <rPh sb="2" eb="4">
      <t>ニョウサン</t>
    </rPh>
    <phoneticPr fontId="9"/>
  </si>
  <si>
    <t>総蛋白</t>
    <rPh sb="0" eb="1">
      <t>ソウ</t>
    </rPh>
    <rPh sb="1" eb="3">
      <t>タンパク</t>
    </rPh>
    <phoneticPr fontId="9"/>
  </si>
  <si>
    <t>尿潜血</t>
    <rPh sb="0" eb="1">
      <t>ニョウ</t>
    </rPh>
    <rPh sb="1" eb="3">
      <t>センケツ</t>
    </rPh>
    <phoneticPr fontId="9"/>
  </si>
  <si>
    <t>【データ出典】新潟県健康づくり財団</t>
    <rPh sb="4" eb="6">
      <t>シュッテン</t>
    </rPh>
    <rPh sb="7" eb="10">
      <t>ニイガタケン</t>
    </rPh>
    <rPh sb="10" eb="12">
      <t>ケンコウ</t>
    </rPh>
    <rPh sb="15" eb="17">
      <t>ザイダン</t>
    </rPh>
    <phoneticPr fontId="9"/>
  </si>
  <si>
    <t>基本的な健診の項目（保健指導以上　）</t>
    <rPh sb="0" eb="3">
      <t>キホンテキ</t>
    </rPh>
    <rPh sb="4" eb="6">
      <t>ケンシン</t>
    </rPh>
    <rPh sb="7" eb="9">
      <t>コウモク</t>
    </rPh>
    <rPh sb="10" eb="12">
      <t>ホケン</t>
    </rPh>
    <rPh sb="12" eb="14">
      <t>シドウ</t>
    </rPh>
    <rPh sb="14" eb="16">
      <t>イジョウ</t>
    </rPh>
    <phoneticPr fontId="9"/>
  </si>
  <si>
    <t>２０２１</t>
    <phoneticPr fontId="9"/>
  </si>
  <si>
    <t>40～74歳</t>
    <rPh sb="5" eb="6">
      <t>サイ</t>
    </rPh>
    <phoneticPr fontId="2"/>
  </si>
  <si>
    <t>２　２０２１ 年度 特定健康診査等結果報告【市町村国保】（市町村別集計表）</t>
    <rPh sb="25" eb="27">
      <t>コクホ</t>
    </rPh>
    <rPh sb="29" eb="32">
      <t>シチョウソン</t>
    </rPh>
    <rPh sb="32" eb="33">
      <t>ベツ</t>
    </rPh>
    <rPh sb="33" eb="36">
      <t>シュウケイヒョウ</t>
    </rPh>
    <phoneticPr fontId="2"/>
  </si>
  <si>
    <t>２　２０２１ 年度 特定健康診査等結果報告【市町村国保】（市町村別集計表）</t>
    <rPh sb="22" eb="25">
      <t>シチョウソン</t>
    </rPh>
    <rPh sb="25" eb="27">
      <t>コクホ</t>
    </rPh>
    <rPh sb="29" eb="36">
      <t>シチョウソンベツシュウケイヒョウ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</si>
</sst>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quot;△ &quot;#,##0"/>
    <numFmt numFmtId="179" formatCode="#,##0.0_);[Red]\(#,##0.0\)"/>
    <numFmt numFmtId="180" formatCode="#,##0_ "/>
  </numFmts>
  <fonts count="21" x14ac:knownFonts="1">
    <font>
      <sz val="11"/>
      <color theme="1"/>
      <name val="ＭＳ 明朝"/>
      <family val="1"/>
      <charset val="128"/>
    </font>
    <font>
      <sz val="11"/>
      <color theme="1"/>
      <name val="ＭＳ Ｐゴシック"/>
      <family val="3"/>
      <charset val="128"/>
    </font>
    <font>
      <sz val="6"/>
      <name val="ＭＳ 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4"/>
      <name val="ＭＳ 明朝"/>
      <family val="1"/>
      <charset val="128"/>
    </font>
    <font>
      <sz val="6"/>
      <name val="ＭＳ Ｐゴシック"/>
      <family val="3"/>
      <charset val="128"/>
    </font>
    <font>
      <sz val="18"/>
      <name val="ＭＳ 明朝"/>
      <family val="1"/>
      <charset val="128"/>
    </font>
    <font>
      <sz val="11"/>
      <name val="ＭＳ 明朝"/>
      <family val="1"/>
      <charset val="128"/>
    </font>
    <font>
      <sz val="22"/>
      <name val="ＭＳ 明朝"/>
      <family val="1"/>
      <charset val="128"/>
    </font>
    <font>
      <sz val="22"/>
      <name val="ＭＳ ゴシック"/>
      <family val="3"/>
      <charset val="128"/>
    </font>
    <font>
      <sz val="11"/>
      <name val="ＭＳ ゴシック"/>
      <family val="3"/>
      <charset val="128"/>
    </font>
    <font>
      <sz val="12"/>
      <name val="ＭＳ ゴシック"/>
      <family val="3"/>
      <charset val="128"/>
    </font>
    <font>
      <sz val="20"/>
      <name val="ＭＳ 明朝"/>
      <family val="1"/>
      <charset val="128"/>
    </font>
    <font>
      <sz val="14"/>
      <name val="ＭＳ 明朝"/>
      <family val="1"/>
      <charset val="128"/>
    </font>
    <font>
      <sz val="12"/>
      <name val="ＭＳ 明朝"/>
      <family val="1"/>
      <charset val="128"/>
    </font>
    <font>
      <sz val="10"/>
      <name val="ＭＳ 明朝"/>
      <family val="1"/>
      <charset val="128"/>
    </font>
    <font>
      <sz val="14"/>
      <name val="ＭＳ ゴシック"/>
      <family val="3"/>
      <charset val="128"/>
    </font>
  </fonts>
  <fills count="4">
    <fill>
      <patternFill patternType="none"/>
    </fill>
    <fill>
      <patternFill patternType="gray125"/>
    </fill>
    <fill>
      <patternFill patternType="solid">
        <fgColor theme="2" tint="-9.9978637043366805E-2"/>
        <bgColor theme="2" tint="-0.499984740745262"/>
      </patternFill>
    </fill>
    <fill>
      <patternFill patternType="solid">
        <fgColor theme="2" tint="-9.9978637043366805E-2"/>
        <bgColor auto="1"/>
      </patternFill>
    </fill>
  </fills>
  <borders count="7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double">
        <color indexed="64"/>
      </left>
      <right style="thin">
        <color indexed="64"/>
      </right>
      <top style="thin">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double">
        <color indexed="64"/>
      </top>
      <bottom/>
      <diagonal/>
    </border>
    <border>
      <left style="dotted">
        <color indexed="64"/>
      </left>
      <right style="medium">
        <color indexed="64"/>
      </right>
      <top style="dotted">
        <color indexed="64"/>
      </top>
      <bottom style="double">
        <color indexed="64"/>
      </bottom>
      <diagonal/>
    </border>
    <border>
      <left style="dotted">
        <color indexed="64"/>
      </left>
      <right style="medium">
        <color indexed="64"/>
      </right>
      <top style="dotted">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lignment vertical="center"/>
    </xf>
    <xf numFmtId="0" fontId="4" fillId="0" borderId="0"/>
    <xf numFmtId="38" fontId="4" fillId="0" borderId="0" applyFont="0" applyFill="0" applyBorder="0" applyAlignment="0" applyProtection="0"/>
  </cellStyleXfs>
  <cellXfs count="171">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Continuous" vertical="center" shrinkToFit="1"/>
    </xf>
    <xf numFmtId="0" fontId="1" fillId="0" borderId="2" xfId="0" applyFont="1" applyBorder="1" applyAlignment="1">
      <alignment horizontal="centerContinuous" vertical="center" shrinkToFit="1"/>
    </xf>
    <xf numFmtId="0" fontId="1" fillId="0" borderId="3" xfId="0" applyFont="1" applyBorder="1" applyAlignment="1">
      <alignment horizontal="centerContinuous" vertical="center" shrinkToFit="1"/>
    </xf>
    <xf numFmtId="0" fontId="1" fillId="0" borderId="4" xfId="0" applyFont="1" applyBorder="1" applyAlignment="1">
      <alignment horizontal="centerContinuous" vertical="center" shrinkToFit="1"/>
    </xf>
    <xf numFmtId="0" fontId="1" fillId="0" borderId="5" xfId="0" applyFont="1" applyBorder="1" applyAlignment="1">
      <alignment horizontal="centerContinuous" vertical="center" shrinkToFit="1"/>
    </xf>
    <xf numFmtId="0" fontId="1" fillId="0" borderId="6" xfId="0" applyFont="1" applyBorder="1" applyAlignment="1">
      <alignment horizontal="center" vertical="center"/>
    </xf>
    <xf numFmtId="0" fontId="1" fillId="0" borderId="6" xfId="0" applyFont="1" applyBorder="1" applyAlignment="1">
      <alignment horizontal="centerContinuous" vertical="center" shrinkToFit="1"/>
    </xf>
    <xf numFmtId="0" fontId="5" fillId="0" borderId="1" xfId="0" applyFont="1" applyBorder="1" applyAlignment="1">
      <alignment horizontal="centerContinuous" vertical="center" shrinkToFit="1"/>
    </xf>
    <xf numFmtId="0" fontId="5" fillId="0" borderId="3" xfId="0" applyFont="1" applyBorder="1" applyAlignment="1">
      <alignment horizontal="centerContinuous" vertical="center" shrinkToFit="1"/>
    </xf>
    <xf numFmtId="0" fontId="5" fillId="0" borderId="4" xfId="0" applyFont="1" applyBorder="1" applyAlignment="1">
      <alignment horizontal="centerContinuous" vertical="center" shrinkToFit="1"/>
    </xf>
    <xf numFmtId="0" fontId="5" fillId="0" borderId="5" xfId="0" applyFont="1" applyBorder="1" applyAlignment="1">
      <alignment horizontal="centerContinuous" vertical="center" shrinkToFit="1"/>
    </xf>
    <xf numFmtId="0" fontId="6" fillId="0" borderId="3" xfId="0" applyFont="1" applyBorder="1" applyAlignment="1">
      <alignment horizontal="centerContinuous" vertical="center" wrapText="1" shrinkToFit="1"/>
    </xf>
    <xf numFmtId="0" fontId="6" fillId="0" borderId="5" xfId="0" applyFont="1" applyBorder="1" applyAlignment="1">
      <alignment horizontal="centerContinuous" vertical="center" shrinkToFit="1"/>
    </xf>
    <xf numFmtId="0" fontId="1" fillId="0" borderId="7" xfId="0" applyFont="1" applyBorder="1" applyAlignment="1">
      <alignment horizontal="center" vertical="center"/>
    </xf>
    <xf numFmtId="0" fontId="1" fillId="0" borderId="7" xfId="0" applyFont="1" applyBorder="1" applyAlignment="1">
      <alignment horizontal="centerContinuous" vertical="center" shrinkToFit="1"/>
    </xf>
    <xf numFmtId="0" fontId="5" fillId="0" borderId="7" xfId="0" applyFont="1" applyBorder="1" applyAlignment="1">
      <alignment horizontal="centerContinuous" vertical="center" shrinkToFit="1"/>
    </xf>
    <xf numFmtId="0" fontId="5" fillId="0" borderId="7"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 fillId="2" borderId="1" xfId="0" applyFont="1" applyFill="1" applyBorder="1" applyAlignment="1">
      <alignment vertical="center"/>
    </xf>
    <xf numFmtId="0" fontId="5" fillId="3" borderId="6" xfId="0" applyFont="1" applyFill="1" applyBorder="1" applyAlignment="1">
      <alignment vertical="center"/>
    </xf>
    <xf numFmtId="0" fontId="7" fillId="2" borderId="6" xfId="0" applyFont="1" applyFill="1" applyBorder="1" applyAlignment="1">
      <alignment vertical="center"/>
    </xf>
    <xf numFmtId="0" fontId="5" fillId="2" borderId="6" xfId="0" applyFont="1" applyFill="1" applyBorder="1" applyAlignment="1">
      <alignment vertical="center"/>
    </xf>
    <xf numFmtId="0" fontId="1" fillId="2" borderId="6" xfId="0" applyFont="1" applyFill="1" applyBorder="1" applyAlignment="1">
      <alignment vertical="center"/>
    </xf>
    <xf numFmtId="38" fontId="5" fillId="2" borderId="1" xfId="2" applyFont="1" applyFill="1" applyBorder="1" applyAlignment="1">
      <alignment vertical="center"/>
    </xf>
    <xf numFmtId="176" fontId="1" fillId="2" borderId="8" xfId="0" applyNumberFormat="1" applyFont="1" applyFill="1" applyBorder="1" applyAlignment="1">
      <alignment vertical="center"/>
    </xf>
    <xf numFmtId="176" fontId="1" fillId="2" borderId="9" xfId="0" applyNumberFormat="1" applyFont="1" applyFill="1" applyBorder="1" applyAlignment="1">
      <alignment vertical="center"/>
    </xf>
    <xf numFmtId="176" fontId="1" fillId="0" borderId="0" xfId="2" applyNumberFormat="1" applyFont="1" applyAlignment="1">
      <alignment vertical="center"/>
    </xf>
    <xf numFmtId="176" fontId="1" fillId="0" borderId="10" xfId="2" applyNumberFormat="1" applyFont="1" applyBorder="1" applyAlignment="1">
      <alignment vertical="center"/>
    </xf>
    <xf numFmtId="176" fontId="1" fillId="3" borderId="0" xfId="2" applyNumberFormat="1" applyFont="1" applyFill="1" applyAlignment="1">
      <alignment vertical="center"/>
    </xf>
    <xf numFmtId="176" fontId="1" fillId="3" borderId="10" xfId="2" applyNumberFormat="1" applyFont="1" applyFill="1" applyBorder="1" applyAlignment="1">
      <alignment vertical="center"/>
    </xf>
    <xf numFmtId="176" fontId="1" fillId="2" borderId="0" xfId="2" applyNumberFormat="1" applyFont="1" applyFill="1" applyAlignment="1">
      <alignment vertical="center"/>
    </xf>
    <xf numFmtId="176" fontId="1" fillId="2" borderId="10" xfId="2" applyNumberFormat="1" applyFont="1" applyFill="1" applyBorder="1" applyAlignment="1">
      <alignment vertical="center"/>
    </xf>
    <xf numFmtId="176" fontId="1" fillId="2" borderId="0" xfId="0" applyNumberFormat="1" applyFont="1" applyFill="1" applyAlignment="1">
      <alignment vertical="center"/>
    </xf>
    <xf numFmtId="176" fontId="1" fillId="2" borderId="10" xfId="0" applyNumberFormat="1" applyFont="1" applyFill="1" applyBorder="1" applyAlignment="1">
      <alignment vertical="center"/>
    </xf>
    <xf numFmtId="176" fontId="1" fillId="2" borderId="0" xfId="0" applyNumberFormat="1" applyFont="1" applyFill="1" applyAlignment="1">
      <alignment horizontal="right" vertical="center"/>
    </xf>
    <xf numFmtId="176" fontId="1" fillId="0" borderId="0" xfId="2" applyNumberFormat="1" applyFont="1" applyAlignment="1">
      <alignment horizontal="right" vertical="center"/>
    </xf>
    <xf numFmtId="176" fontId="1" fillId="0" borderId="11" xfId="2" applyNumberFormat="1" applyFont="1" applyBorder="1" applyAlignment="1">
      <alignment vertical="center"/>
    </xf>
    <xf numFmtId="176" fontId="1" fillId="0" borderId="12" xfId="2" applyNumberFormat="1" applyFont="1" applyBorder="1" applyAlignment="1">
      <alignment vertical="center"/>
    </xf>
    <xf numFmtId="176" fontId="1" fillId="2" borderId="9" xfId="2" applyNumberFormat="1" applyFont="1" applyFill="1" applyBorder="1" applyAlignment="1">
      <alignment vertical="center"/>
    </xf>
    <xf numFmtId="177" fontId="8" fillId="0" borderId="0" xfId="3" applyNumberFormat="1" applyFont="1" applyFill="1" applyAlignment="1">
      <alignment vertical="center"/>
    </xf>
    <xf numFmtId="177" fontId="10" fillId="0" borderId="0" xfId="3" applyNumberFormat="1" applyFont="1" applyFill="1" applyAlignment="1">
      <alignment vertical="center"/>
    </xf>
    <xf numFmtId="177" fontId="11" fillId="0" borderId="0" xfId="3" applyNumberFormat="1" applyFont="1" applyFill="1" applyAlignment="1">
      <alignment vertical="center"/>
    </xf>
    <xf numFmtId="177" fontId="12" fillId="0" borderId="0" xfId="3" applyNumberFormat="1" applyFont="1" applyFill="1" applyAlignment="1">
      <alignment vertical="center"/>
    </xf>
    <xf numFmtId="177" fontId="14" fillId="0" borderId="0" xfId="3" applyNumberFormat="1" applyFont="1" applyFill="1" applyAlignment="1">
      <alignment vertical="center"/>
    </xf>
    <xf numFmtId="0" fontId="13" fillId="0" borderId="0" xfId="3" applyFont="1" applyFill="1" applyBorder="1" applyAlignment="1">
      <alignment horizontal="center" vertical="center"/>
    </xf>
    <xf numFmtId="178" fontId="15" fillId="0" borderId="0" xfId="3" applyNumberFormat="1" applyFont="1" applyFill="1" applyAlignment="1">
      <alignment vertical="center"/>
    </xf>
    <xf numFmtId="177" fontId="16" fillId="0" borderId="13" xfId="3" applyNumberFormat="1" applyFont="1" applyFill="1" applyBorder="1"/>
    <xf numFmtId="177" fontId="11" fillId="0" borderId="14" xfId="3" applyNumberFormat="1" applyFont="1" applyFill="1" applyBorder="1"/>
    <xf numFmtId="177" fontId="17" fillId="0" borderId="14" xfId="3" applyNumberFormat="1" applyFont="1" applyFill="1" applyBorder="1"/>
    <xf numFmtId="177" fontId="14" fillId="0" borderId="0" xfId="3" applyNumberFormat="1" applyFont="1" applyFill="1"/>
    <xf numFmtId="177" fontId="17" fillId="0" borderId="16" xfId="3" applyNumberFormat="1" applyFont="1" applyFill="1" applyBorder="1" applyAlignment="1">
      <alignment vertical="center"/>
    </xf>
    <xf numFmtId="177" fontId="17" fillId="0" borderId="4" xfId="3" applyNumberFormat="1" applyFont="1" applyFill="1" applyBorder="1" applyAlignment="1"/>
    <xf numFmtId="177" fontId="17" fillId="0" borderId="4" xfId="3" applyNumberFormat="1" applyFont="1" applyFill="1" applyBorder="1" applyAlignment="1">
      <alignment vertical="center"/>
    </xf>
    <xf numFmtId="177" fontId="11" fillId="0" borderId="16" xfId="3" applyNumberFormat="1" applyFont="1" applyFill="1" applyBorder="1" applyAlignment="1">
      <alignment vertical="center"/>
    </xf>
    <xf numFmtId="177" fontId="17" fillId="0" borderId="0" xfId="3" applyNumberFormat="1" applyFont="1" applyFill="1" applyBorder="1" applyAlignment="1">
      <alignment vertical="center"/>
    </xf>
    <xf numFmtId="177" fontId="17" fillId="0" borderId="18" xfId="3" applyNumberFormat="1" applyFont="1" applyFill="1" applyBorder="1" applyAlignment="1">
      <alignment vertical="center"/>
    </xf>
    <xf numFmtId="177" fontId="11" fillId="0" borderId="0" xfId="3" applyNumberFormat="1" applyFont="1" applyFill="1" applyBorder="1" applyAlignment="1">
      <alignment vertical="center"/>
    </xf>
    <xf numFmtId="177" fontId="11" fillId="0" borderId="20" xfId="3" applyNumberFormat="1" applyFont="1" applyFill="1" applyBorder="1"/>
    <xf numFmtId="177" fontId="17" fillId="0" borderId="0" xfId="3" applyNumberFormat="1" applyFont="1" applyFill="1" applyBorder="1" applyAlignment="1">
      <alignment vertical="center" shrinkToFit="1"/>
    </xf>
    <xf numFmtId="177" fontId="17" fillId="0" borderId="16" xfId="3" applyNumberFormat="1" applyFont="1" applyFill="1" applyBorder="1" applyAlignment="1">
      <alignment vertical="center" shrinkToFit="1"/>
    </xf>
    <xf numFmtId="177" fontId="17" fillId="0" borderId="8" xfId="3" applyNumberFormat="1" applyFont="1" applyFill="1" applyBorder="1" applyAlignment="1">
      <alignment vertical="center"/>
    </xf>
    <xf numFmtId="177" fontId="11" fillId="0" borderId="21" xfId="3" applyNumberFormat="1" applyFont="1" applyFill="1" applyBorder="1" applyAlignment="1">
      <alignment vertical="center"/>
    </xf>
    <xf numFmtId="177" fontId="17" fillId="0" borderId="22" xfId="3" applyNumberFormat="1" applyFont="1" applyFill="1" applyBorder="1" applyAlignment="1">
      <alignment vertical="center"/>
    </xf>
    <xf numFmtId="177" fontId="11" fillId="0" borderId="8" xfId="3" applyNumberFormat="1" applyFont="1" applyFill="1" applyBorder="1" applyAlignment="1">
      <alignment vertical="center"/>
    </xf>
    <xf numFmtId="177" fontId="17" fillId="0" borderId="23" xfId="3" applyNumberFormat="1" applyFont="1" applyFill="1" applyBorder="1" applyAlignment="1">
      <alignment vertical="center"/>
    </xf>
    <xf numFmtId="177" fontId="11" fillId="0" borderId="24" xfId="3" applyNumberFormat="1" applyFont="1" applyFill="1" applyBorder="1"/>
    <xf numFmtId="177" fontId="17" fillId="0" borderId="11" xfId="3" applyNumberFormat="1" applyFont="1" applyFill="1" applyBorder="1" applyAlignment="1">
      <alignment vertical="center"/>
    </xf>
    <xf numFmtId="177" fontId="11" fillId="0" borderId="25" xfId="3" applyNumberFormat="1" applyFont="1" applyFill="1" applyBorder="1" applyAlignment="1">
      <alignment vertical="center"/>
    </xf>
    <xf numFmtId="177" fontId="17" fillId="0" borderId="26" xfId="3" applyNumberFormat="1" applyFont="1" applyFill="1" applyBorder="1" applyAlignment="1">
      <alignment vertical="center"/>
    </xf>
    <xf numFmtId="177" fontId="11" fillId="0" borderId="11" xfId="3" applyNumberFormat="1" applyFont="1" applyFill="1" applyBorder="1" applyAlignment="1">
      <alignment vertical="center"/>
    </xf>
    <xf numFmtId="177" fontId="17" fillId="0" borderId="27" xfId="3" applyNumberFormat="1" applyFont="1" applyFill="1" applyBorder="1"/>
    <xf numFmtId="179" fontId="17" fillId="0" borderId="0" xfId="3" applyNumberFormat="1" applyFont="1" applyFill="1" applyBorder="1" applyAlignment="1">
      <alignment vertical="center"/>
    </xf>
    <xf numFmtId="179" fontId="17" fillId="0" borderId="23" xfId="3" applyNumberFormat="1" applyFont="1" applyFill="1" applyBorder="1" applyAlignment="1">
      <alignment vertical="center"/>
    </xf>
    <xf numFmtId="177" fontId="17" fillId="0" borderId="20" xfId="3" applyNumberFormat="1" applyFont="1" applyFill="1" applyBorder="1"/>
    <xf numFmtId="177" fontId="17" fillId="0" borderId="28" xfId="3" applyNumberFormat="1" applyFont="1" applyFill="1" applyBorder="1" applyAlignment="1">
      <alignment vertical="center" shrinkToFit="1"/>
    </xf>
    <xf numFmtId="177" fontId="11" fillId="0" borderId="30" xfId="3" applyNumberFormat="1" applyFont="1" applyFill="1" applyBorder="1"/>
    <xf numFmtId="177" fontId="17" fillId="0" borderId="31" xfId="3" applyNumberFormat="1" applyFont="1" applyFill="1" applyBorder="1" applyAlignment="1">
      <alignment vertical="center"/>
    </xf>
    <xf numFmtId="177" fontId="17" fillId="0" borderId="32" xfId="3" applyNumberFormat="1" applyFont="1" applyFill="1" applyBorder="1" applyAlignment="1">
      <alignment vertical="center"/>
    </xf>
    <xf numFmtId="177" fontId="18" fillId="0" borderId="34" xfId="3" applyNumberFormat="1" applyFont="1" applyFill="1" applyBorder="1" applyAlignment="1">
      <alignment vertical="center" shrinkToFit="1"/>
    </xf>
    <xf numFmtId="179" fontId="17" fillId="0" borderId="35" xfId="3" applyNumberFormat="1" applyFont="1" applyFill="1" applyBorder="1" applyAlignment="1">
      <alignment vertical="center"/>
    </xf>
    <xf numFmtId="179" fontId="17" fillId="0" borderId="36" xfId="3" applyNumberFormat="1" applyFont="1" applyFill="1" applyBorder="1" applyAlignment="1">
      <alignment vertical="center"/>
    </xf>
    <xf numFmtId="177" fontId="18" fillId="0" borderId="35" xfId="3" applyNumberFormat="1" applyFont="1" applyFill="1" applyBorder="1" applyAlignment="1">
      <alignment vertical="center" shrinkToFit="1"/>
    </xf>
    <xf numFmtId="177" fontId="11" fillId="0" borderId="27" xfId="3" applyNumberFormat="1" applyFont="1" applyFill="1" applyBorder="1"/>
    <xf numFmtId="177" fontId="17" fillId="0" borderId="37" xfId="3" applyNumberFormat="1" applyFont="1" applyFill="1" applyBorder="1" applyAlignment="1">
      <alignment vertical="center"/>
    </xf>
    <xf numFmtId="177" fontId="17" fillId="0" borderId="38" xfId="3" applyNumberFormat="1" applyFont="1" applyFill="1" applyBorder="1" applyAlignment="1">
      <alignment vertical="center"/>
    </xf>
    <xf numFmtId="177" fontId="17" fillId="0" borderId="24" xfId="3" applyNumberFormat="1" applyFont="1" applyFill="1" applyBorder="1"/>
    <xf numFmtId="177" fontId="11" fillId="0" borderId="39" xfId="3" applyNumberFormat="1" applyFont="1" applyFill="1" applyBorder="1" applyAlignment="1">
      <alignment vertical="center"/>
    </xf>
    <xf numFmtId="177" fontId="17" fillId="0" borderId="37" xfId="4" applyNumberFormat="1" applyFont="1" applyFill="1" applyBorder="1" applyAlignment="1">
      <alignment vertical="center"/>
    </xf>
    <xf numFmtId="177" fontId="17" fillId="0" borderId="38" xfId="4" applyNumberFormat="1" applyFont="1" applyFill="1" applyBorder="1" applyAlignment="1">
      <alignment vertical="center"/>
    </xf>
    <xf numFmtId="177" fontId="11" fillId="0" borderId="37" xfId="3" applyNumberFormat="1" applyFont="1" applyFill="1" applyBorder="1" applyAlignment="1">
      <alignment vertical="center"/>
    </xf>
    <xf numFmtId="0" fontId="14" fillId="0" borderId="0" xfId="3" applyFont="1" applyFill="1" applyAlignment="1"/>
    <xf numFmtId="0" fontId="14" fillId="0" borderId="0" xfId="3" applyFont="1" applyFill="1" applyAlignment="1">
      <alignment vertical="top"/>
    </xf>
    <xf numFmtId="178" fontId="18" fillId="0" borderId="37" xfId="3" applyNumberFormat="1" applyFont="1" applyFill="1" applyBorder="1" applyAlignment="1">
      <alignment horizontal="right" vertical="center"/>
    </xf>
    <xf numFmtId="177" fontId="17" fillId="0" borderId="41" xfId="3" applyNumberFormat="1" applyFont="1" applyFill="1" applyBorder="1"/>
    <xf numFmtId="179" fontId="17" fillId="0" borderId="42" xfId="3" applyNumberFormat="1" applyFont="1" applyFill="1" applyBorder="1" applyAlignment="1">
      <alignment vertical="center"/>
    </xf>
    <xf numFmtId="179" fontId="17" fillId="0" borderId="43" xfId="3" applyNumberFormat="1" applyFont="1" applyFill="1" applyBorder="1" applyAlignment="1">
      <alignment vertical="center"/>
    </xf>
    <xf numFmtId="177" fontId="18" fillId="0" borderId="42" xfId="3" applyNumberFormat="1" applyFont="1" applyFill="1" applyBorder="1" applyAlignment="1">
      <alignment vertical="center" shrinkToFit="1"/>
    </xf>
    <xf numFmtId="178" fontId="18" fillId="0" borderId="44" xfId="3" applyNumberFormat="1" applyFont="1" applyFill="1" applyBorder="1" applyAlignment="1">
      <alignment horizontal="right" vertical="center"/>
    </xf>
    <xf numFmtId="178" fontId="18" fillId="0" borderId="31" xfId="3" applyNumberFormat="1" applyFont="1" applyFill="1" applyBorder="1" applyAlignment="1">
      <alignment horizontal="right" vertical="center"/>
    </xf>
    <xf numFmtId="0" fontId="15" fillId="0" borderId="0" xfId="3" applyFont="1" applyFill="1" applyAlignment="1">
      <alignment vertical="top"/>
    </xf>
    <xf numFmtId="180" fontId="17" fillId="0" borderId="0" xfId="3" applyNumberFormat="1" applyFont="1" applyFill="1" applyBorder="1" applyAlignment="1">
      <alignment vertical="center"/>
    </xf>
    <xf numFmtId="180" fontId="17" fillId="0" borderId="23" xfId="3" applyNumberFormat="1" applyFont="1" applyFill="1" applyBorder="1" applyAlignment="1">
      <alignment vertical="center"/>
    </xf>
    <xf numFmtId="177" fontId="19" fillId="0" borderId="16" xfId="3" applyNumberFormat="1" applyFont="1" applyFill="1" applyBorder="1" applyAlignment="1">
      <alignment vertical="center" shrinkToFit="1"/>
    </xf>
    <xf numFmtId="177" fontId="19" fillId="0" borderId="0" xfId="3" applyNumberFormat="1" applyFont="1" applyFill="1" applyBorder="1" applyAlignment="1">
      <alignment vertical="center" shrinkToFit="1"/>
    </xf>
    <xf numFmtId="177" fontId="19" fillId="0" borderId="45" xfId="3" applyNumberFormat="1" applyFont="1" applyFill="1" applyBorder="1" applyAlignment="1">
      <alignment vertical="center" shrinkToFit="1"/>
    </xf>
    <xf numFmtId="177" fontId="19" fillId="0" borderId="46" xfId="3" applyNumberFormat="1" applyFont="1" applyFill="1" applyBorder="1" applyAlignment="1">
      <alignment vertical="center" shrinkToFit="1"/>
    </xf>
    <xf numFmtId="177" fontId="17" fillId="0" borderId="49" xfId="3" applyNumberFormat="1" applyFont="1" applyFill="1" applyBorder="1"/>
    <xf numFmtId="177" fontId="18" fillId="0" borderId="50" xfId="3" applyNumberFormat="1" applyFont="1" applyFill="1" applyBorder="1" applyAlignment="1">
      <alignment vertical="center" shrinkToFit="1"/>
    </xf>
    <xf numFmtId="179" fontId="17" fillId="0" borderId="51" xfId="3" applyNumberFormat="1" applyFont="1" applyFill="1" applyBorder="1" applyAlignment="1">
      <alignment vertical="center"/>
    </xf>
    <xf numFmtId="179" fontId="17" fillId="0" borderId="52" xfId="3" applyNumberFormat="1" applyFont="1" applyFill="1" applyBorder="1" applyAlignment="1">
      <alignment vertical="center"/>
    </xf>
    <xf numFmtId="177" fontId="18" fillId="0" borderId="51" xfId="3" applyNumberFormat="1" applyFont="1" applyFill="1" applyBorder="1" applyAlignment="1">
      <alignment vertical="center" shrinkToFit="1"/>
    </xf>
    <xf numFmtId="177" fontId="17" fillId="0" borderId="23" xfId="3" applyNumberFormat="1" applyFont="1" applyFill="1" applyBorder="1" applyAlignment="1">
      <alignment vertical="center" shrinkToFit="1"/>
    </xf>
    <xf numFmtId="177" fontId="19" fillId="0" borderId="55" xfId="3" applyNumberFormat="1" applyFont="1" applyFill="1" applyBorder="1" applyAlignment="1">
      <alignment vertical="center" shrinkToFit="1"/>
    </xf>
    <xf numFmtId="177" fontId="19" fillId="0" borderId="56" xfId="3" applyNumberFormat="1" applyFont="1" applyFill="1" applyBorder="1" applyAlignment="1">
      <alignment vertical="center" shrinkToFit="1"/>
    </xf>
    <xf numFmtId="177" fontId="17" fillId="0" borderId="3" xfId="3" applyNumberFormat="1" applyFont="1" applyFill="1" applyBorder="1"/>
    <xf numFmtId="177" fontId="17" fillId="0" borderId="57" xfId="3" applyNumberFormat="1" applyFont="1" applyFill="1" applyBorder="1" applyAlignment="1">
      <alignment vertical="center" shrinkToFit="1"/>
    </xf>
    <xf numFmtId="177" fontId="19" fillId="0" borderId="25" xfId="3" applyNumberFormat="1" applyFont="1" applyFill="1" applyBorder="1" applyAlignment="1">
      <alignment vertical="center" shrinkToFit="1"/>
    </xf>
    <xf numFmtId="177" fontId="17" fillId="0" borderId="57" xfId="3" applyNumberFormat="1" applyFont="1" applyFill="1" applyBorder="1" applyAlignment="1">
      <alignment vertical="center"/>
    </xf>
    <xf numFmtId="177" fontId="19" fillId="0" borderId="11" xfId="3" applyNumberFormat="1" applyFont="1" applyFill="1" applyBorder="1" applyAlignment="1">
      <alignment vertical="center" shrinkToFit="1"/>
    </xf>
    <xf numFmtId="177" fontId="18" fillId="0" borderId="58" xfId="3" applyNumberFormat="1" applyFont="1" applyFill="1" applyBorder="1" applyAlignment="1">
      <alignment vertical="center" shrinkToFit="1"/>
    </xf>
    <xf numFmtId="180" fontId="17" fillId="0" borderId="46" xfId="3" applyNumberFormat="1" applyFont="1" applyFill="1" applyBorder="1" applyAlignment="1">
      <alignment vertical="center"/>
    </xf>
    <xf numFmtId="180" fontId="17" fillId="0" borderId="59" xfId="3" applyNumberFormat="1" applyFont="1" applyFill="1" applyBorder="1" applyAlignment="1">
      <alignment vertical="center"/>
    </xf>
    <xf numFmtId="177" fontId="17" fillId="0" borderId="62" xfId="3" applyNumberFormat="1" applyFont="1" applyFill="1" applyBorder="1"/>
    <xf numFmtId="177" fontId="17" fillId="0" borderId="63" xfId="3" applyNumberFormat="1" applyFont="1" applyFill="1" applyBorder="1" applyAlignment="1">
      <alignment vertical="center" shrinkToFit="1"/>
    </xf>
    <xf numFmtId="177" fontId="19" fillId="0" borderId="65" xfId="3" applyNumberFormat="1" applyFont="1" applyFill="1" applyBorder="1" applyAlignment="1">
      <alignment vertical="center" shrinkToFit="1"/>
    </xf>
    <xf numFmtId="180" fontId="17" fillId="0" borderId="64" xfId="3" applyNumberFormat="1" applyFont="1" applyFill="1" applyBorder="1" applyAlignment="1">
      <alignment vertical="center"/>
    </xf>
    <xf numFmtId="180" fontId="17" fillId="0" borderId="63" xfId="3" applyNumberFormat="1" applyFont="1" applyFill="1" applyBorder="1" applyAlignment="1">
      <alignment vertical="center"/>
    </xf>
    <xf numFmtId="177" fontId="19" fillId="0" borderId="66" xfId="3" applyNumberFormat="1" applyFont="1" applyFill="1" applyBorder="1" applyAlignment="1">
      <alignment vertical="center" shrinkToFit="1"/>
    </xf>
    <xf numFmtId="177" fontId="17" fillId="0" borderId="0" xfId="3" applyNumberFormat="1" applyFont="1" applyFill="1"/>
    <xf numFmtId="177" fontId="11" fillId="0" borderId="0" xfId="3" applyNumberFormat="1" applyFont="1" applyFill="1"/>
    <xf numFmtId="0" fontId="14" fillId="0" borderId="0" xfId="3" applyFont="1" applyFill="1"/>
    <xf numFmtId="177" fontId="20" fillId="0" borderId="0" xfId="3" applyNumberFormat="1" applyFont="1" applyFill="1"/>
    <xf numFmtId="177" fontId="20" fillId="0" borderId="0" xfId="3" applyNumberFormat="1" applyFont="1" applyFill="1" applyAlignment="1">
      <alignment vertical="center"/>
    </xf>
    <xf numFmtId="0" fontId="14" fillId="0" borderId="0" xfId="3" applyFont="1" applyFill="1" applyAlignment="1">
      <alignment vertical="center"/>
    </xf>
    <xf numFmtId="177" fontId="11" fillId="0" borderId="15" xfId="3" applyNumberFormat="1" applyFont="1" applyFill="1" applyBorder="1" applyAlignment="1">
      <alignment vertical="center"/>
    </xf>
    <xf numFmtId="177" fontId="17" fillId="0" borderId="26" xfId="3" applyNumberFormat="1" applyFont="1" applyFill="1" applyBorder="1" applyAlignment="1">
      <alignment vertical="center" shrinkToFit="1"/>
    </xf>
    <xf numFmtId="177" fontId="17" fillId="0" borderId="22" xfId="3" applyNumberFormat="1" applyFont="1" applyFill="1" applyBorder="1" applyAlignment="1">
      <alignment vertical="center" shrinkToFit="1"/>
    </xf>
    <xf numFmtId="177" fontId="17" fillId="0" borderId="67" xfId="3" applyNumberFormat="1" applyFont="1" applyFill="1" applyBorder="1" applyAlignment="1">
      <alignment vertical="center" shrinkToFit="1"/>
    </xf>
    <xf numFmtId="177" fontId="18" fillId="0" borderId="68" xfId="3" applyNumberFormat="1" applyFont="1" applyFill="1" applyBorder="1" applyAlignment="1">
      <alignment vertical="center" shrinkToFit="1"/>
    </xf>
    <xf numFmtId="177" fontId="18" fillId="0" borderId="23" xfId="3" applyNumberFormat="1" applyFont="1" applyFill="1" applyBorder="1" applyAlignment="1">
      <alignment vertical="center" wrapText="1" shrinkToFit="1"/>
    </xf>
    <xf numFmtId="177" fontId="18" fillId="0" borderId="69" xfId="3" applyNumberFormat="1" applyFont="1" applyFill="1" applyBorder="1" applyAlignment="1">
      <alignment vertical="center" shrinkToFit="1"/>
    </xf>
    <xf numFmtId="177" fontId="17" fillId="0" borderId="19" xfId="3" applyNumberFormat="1" applyFont="1" applyFill="1" applyBorder="1" applyAlignment="1">
      <alignment horizontal="center" vertical="center" textRotation="255" wrapText="1" shrinkToFit="1"/>
    </xf>
    <xf numFmtId="177" fontId="17" fillId="0" borderId="47" xfId="3" applyNumberFormat="1" applyFont="1" applyFill="1" applyBorder="1" applyAlignment="1">
      <alignment horizontal="center" vertical="center" textRotation="255" wrapText="1" shrinkToFit="1"/>
    </xf>
    <xf numFmtId="0" fontId="11" fillId="0" borderId="1" xfId="3" applyFont="1" applyFill="1" applyBorder="1" applyAlignment="1">
      <alignment horizontal="center" vertical="center" textRotation="255" wrapText="1" shrinkToFit="1"/>
    </xf>
    <xf numFmtId="0" fontId="11" fillId="0" borderId="6" xfId="3" applyFont="1" applyFill="1" applyBorder="1" applyAlignment="1">
      <alignment horizontal="center" vertical="center" textRotation="255" wrapText="1" shrinkToFit="1"/>
    </xf>
    <xf numFmtId="0" fontId="11" fillId="0" borderId="2" xfId="3" applyFont="1" applyFill="1" applyBorder="1" applyAlignment="1">
      <alignment horizontal="center" vertical="center" textRotation="255" wrapText="1" shrinkToFit="1"/>
    </xf>
    <xf numFmtId="0" fontId="11" fillId="0" borderId="48" xfId="3" applyFont="1" applyFill="1" applyBorder="1" applyAlignment="1">
      <alignment horizontal="center" vertical="center" textRotation="255" wrapText="1" shrinkToFit="1"/>
    </xf>
    <xf numFmtId="177" fontId="17" fillId="0" borderId="53" xfId="3" applyNumberFormat="1" applyFont="1" applyFill="1" applyBorder="1" applyAlignment="1">
      <alignment horizontal="center" vertical="center" textRotation="255" wrapText="1" shrinkToFit="1"/>
    </xf>
    <xf numFmtId="177" fontId="17" fillId="0" borderId="54" xfId="3" applyNumberFormat="1" applyFont="1" applyFill="1" applyBorder="1" applyAlignment="1">
      <alignment horizontal="center" vertical="center" textRotation="255" wrapText="1" shrinkToFit="1"/>
    </xf>
    <xf numFmtId="177" fontId="17" fillId="0" borderId="16" xfId="3" applyNumberFormat="1" applyFont="1" applyFill="1" applyBorder="1" applyAlignment="1">
      <alignment horizontal="center" vertical="center" textRotation="255" wrapText="1" shrinkToFit="1"/>
    </xf>
    <xf numFmtId="177" fontId="17" fillId="0" borderId="10" xfId="3" applyNumberFormat="1" applyFont="1" applyFill="1" applyBorder="1" applyAlignment="1">
      <alignment horizontal="center" vertical="center" textRotation="255" wrapText="1" shrinkToFit="1"/>
    </xf>
    <xf numFmtId="177" fontId="17" fillId="0" borderId="60" xfId="3" applyNumberFormat="1" applyFont="1" applyFill="1" applyBorder="1" applyAlignment="1">
      <alignment horizontal="center" vertical="center" textRotation="255" wrapText="1" shrinkToFit="1"/>
    </xf>
    <xf numFmtId="177" fontId="17" fillId="0" borderId="61" xfId="3" applyNumberFormat="1" applyFont="1" applyFill="1" applyBorder="1" applyAlignment="1">
      <alignment horizontal="center" vertical="center" textRotation="255" wrapText="1" shrinkToFit="1"/>
    </xf>
    <xf numFmtId="49" fontId="17" fillId="0" borderId="13" xfId="3" applyNumberFormat="1" applyFont="1" applyFill="1" applyBorder="1" applyAlignment="1">
      <alignment horizontal="center" vertical="center"/>
    </xf>
    <xf numFmtId="49" fontId="17" fillId="0" borderId="14" xfId="3" applyNumberFormat="1" applyFont="1" applyFill="1" applyBorder="1" applyAlignment="1">
      <alignment horizontal="center" vertical="center"/>
    </xf>
    <xf numFmtId="49" fontId="17" fillId="0" borderId="15" xfId="3" applyNumberFormat="1" applyFont="1" applyFill="1" applyBorder="1" applyAlignment="1">
      <alignment horizontal="center" vertical="center"/>
    </xf>
    <xf numFmtId="177" fontId="17" fillId="0" borderId="17" xfId="3" applyNumberFormat="1" applyFont="1" applyFill="1" applyBorder="1" applyAlignment="1">
      <alignment horizontal="center" vertical="center" textRotation="255" wrapText="1" shrinkToFit="1"/>
    </xf>
    <xf numFmtId="0" fontId="11" fillId="0" borderId="29" xfId="3" applyFont="1" applyFill="1" applyBorder="1" applyAlignment="1">
      <alignment horizontal="center" vertical="center" textRotation="255" wrapText="1" shrinkToFit="1"/>
    </xf>
    <xf numFmtId="0" fontId="11" fillId="0" borderId="33" xfId="3" applyFont="1" applyFill="1" applyBorder="1" applyAlignment="1">
      <alignment horizontal="center" vertical="center" textRotation="255" wrapText="1" shrinkToFit="1"/>
    </xf>
    <xf numFmtId="0" fontId="11" fillId="0" borderId="40" xfId="3" applyFont="1" applyFill="1" applyBorder="1" applyAlignment="1">
      <alignment horizontal="center" vertical="center" textRotation="255" wrapText="1" shrinkToFit="1"/>
    </xf>
    <xf numFmtId="0" fontId="11" fillId="0" borderId="7" xfId="3" applyFont="1" applyFill="1" applyBorder="1" applyAlignment="1">
      <alignment horizontal="center" vertical="center" textRotation="255" wrapText="1" shrinkToFit="1"/>
    </xf>
    <xf numFmtId="177" fontId="17" fillId="0" borderId="19" xfId="3" applyNumberFormat="1" applyFont="1" applyFill="1" applyBorder="1" applyAlignment="1">
      <alignment horizontal="center" vertical="center" wrapText="1"/>
    </xf>
    <xf numFmtId="177" fontId="11" fillId="0" borderId="1" xfId="3" applyNumberFormat="1" applyFont="1" applyFill="1" applyBorder="1" applyAlignment="1">
      <alignment horizontal="center" vertical="center" textRotation="255"/>
    </xf>
    <xf numFmtId="177" fontId="11" fillId="0" borderId="6" xfId="3" applyNumberFormat="1" applyFont="1" applyFill="1" applyBorder="1" applyAlignment="1">
      <alignment horizontal="center" vertical="center" textRotation="255"/>
    </xf>
    <xf numFmtId="177" fontId="11" fillId="0" borderId="7" xfId="3" applyNumberFormat="1" applyFont="1" applyFill="1" applyBorder="1" applyAlignment="1">
      <alignment horizontal="center" vertical="center" textRotation="255"/>
    </xf>
  </cellXfs>
  <cellStyles count="5">
    <cellStyle name="桁区切り 3" xfId="2" xr:uid="{00000000-0005-0000-0000-000002000000}"/>
    <cellStyle name="桁区切り 3 2" xfId="4" xr:uid="{D83E36EF-9221-481A-824D-1762E7DD1E97}"/>
    <cellStyle name="標準" xfId="0" builtinId="0"/>
    <cellStyle name="標準 3" xfId="1" xr:uid="{00000000-0005-0000-0000-000001000000}"/>
    <cellStyle name="標準 4" xfId="3" xr:uid="{D3E365B4-3594-4533-AEC8-B14BB64EB6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図1　受診率</a:t>
            </a:r>
          </a:p>
        </c:rich>
      </c:tx>
      <c:overlay val="0"/>
      <c:spPr>
        <a:noFill/>
        <a:ln w="25400">
          <a:noFill/>
        </a:ln>
      </c:spPr>
    </c:title>
    <c:autoTitleDeleted val="0"/>
    <c:plotArea>
      <c:layout/>
      <c:lineChart>
        <c:grouping val="standard"/>
        <c:varyColors val="0"/>
        <c:ser>
          <c:idx val="0"/>
          <c:order val="0"/>
          <c:tx>
            <c:strRef>
              <c:f>[1]データ!$C$26</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6-4A92-9F85-C092FA2E75D5}"/>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C6-4A92-9F85-C092FA2E75D5}"/>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C6-4A92-9F85-C092FA2E75D5}"/>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C6-4A92-9F85-C092FA2E75D5}"/>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C6-4A92-9F85-C092FA2E75D5}"/>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C6-4A92-9F85-C092FA2E75D5}"/>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C6-4A92-9F85-C092FA2E75D5}"/>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C6-4A92-9F85-C092FA2E75D5}"/>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C6-4A92-9F85-C092FA2E75D5}"/>
                </c:ext>
              </c:extLst>
            </c:dLbl>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([1]データ!$D$26,[1]データ!$I$26:$M$26)</c:f>
              <c:numCache>
                <c:formatCode>General</c:formatCode>
                <c:ptCount val="6"/>
                <c:pt idx="0">
                  <c:v>17.8</c:v>
                </c:pt>
                <c:pt idx="1">
                  <c:v>16.100000000000001</c:v>
                </c:pt>
                <c:pt idx="2">
                  <c:v>15.8</c:v>
                </c:pt>
                <c:pt idx="3">
                  <c:v>15.9</c:v>
                </c:pt>
                <c:pt idx="4">
                  <c:v>16.5</c:v>
                </c:pt>
                <c:pt idx="5">
                  <c:v>16.2</c:v>
                </c:pt>
              </c:numCache>
            </c:numRef>
          </c:val>
          <c:smooth val="0"/>
          <c:extLst>
            <c:ext xmlns:c16="http://schemas.microsoft.com/office/drawing/2014/chart" uri="{C3380CC4-5D6E-409C-BE32-E72D297353CC}">
              <c16:uniqueId val="{00000009-B3C6-4A92-9F85-C092FA2E75D5}"/>
            </c:ext>
          </c:extLst>
        </c:ser>
        <c:ser>
          <c:idx val="1"/>
          <c:order val="1"/>
          <c:tx>
            <c:strRef>
              <c:f>[1]データ!$C$27</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([1]データ!$D$27,[1]データ!$I$27:$M$27)</c:f>
              <c:numCache>
                <c:formatCode>General</c:formatCode>
                <c:ptCount val="6"/>
                <c:pt idx="0">
                  <c:v>16.100000000000001</c:v>
                </c:pt>
                <c:pt idx="1">
                  <c:v>14</c:v>
                </c:pt>
                <c:pt idx="2">
                  <c:v>13.7</c:v>
                </c:pt>
                <c:pt idx="3">
                  <c:v>13.8</c:v>
                </c:pt>
                <c:pt idx="4">
                  <c:v>14.6</c:v>
                </c:pt>
              </c:numCache>
            </c:numRef>
          </c:val>
          <c:smooth val="0"/>
          <c:extLst>
            <c:ext xmlns:c16="http://schemas.microsoft.com/office/drawing/2014/chart" uri="{C3380CC4-5D6E-409C-BE32-E72D297353CC}">
              <c16:uniqueId val="{0000000A-B3C6-4A92-9F85-C092FA2E75D5}"/>
            </c:ext>
          </c:extLst>
        </c:ser>
        <c:dLbls>
          <c:showLegendKey val="0"/>
          <c:showVal val="0"/>
          <c:showCatName val="0"/>
          <c:showSerName val="0"/>
          <c:showPercent val="0"/>
          <c:showBubbleSize val="0"/>
        </c:dLbls>
        <c:marker val="1"/>
        <c:smooth val="0"/>
        <c:axId val="96240384"/>
        <c:axId val="96241920"/>
      </c:lineChart>
      <c:catAx>
        <c:axId val="96240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1920"/>
        <c:crosses val="autoZero"/>
        <c:auto val="1"/>
        <c:lblAlgn val="ctr"/>
        <c:lblOffset val="100"/>
        <c:tickLblSkip val="1"/>
        <c:tickMarkSkip val="1"/>
        <c:noMultiLvlLbl val="0"/>
      </c:catAx>
      <c:valAx>
        <c:axId val="96241920"/>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0384"/>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図２　要精検率</a:t>
            </a:r>
          </a:p>
        </c:rich>
      </c:tx>
      <c:overlay val="0"/>
      <c:spPr>
        <a:noFill/>
        <a:ln w="25400">
          <a:noFill/>
        </a:ln>
      </c:spPr>
    </c:title>
    <c:autoTitleDeleted val="0"/>
    <c:plotArea>
      <c:layout/>
      <c:lineChart>
        <c:grouping val="standard"/>
        <c:varyColors val="0"/>
        <c:ser>
          <c:idx val="0"/>
          <c:order val="0"/>
          <c:tx>
            <c:strRef>
              <c:f>[1]データ!$C$29</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89-47FA-8B69-E90C0A5FCA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89-47FA-8B69-E90C0A5FCA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89-47FA-8B69-E90C0A5FCA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89-47FA-8B69-E90C0A5FCA89}"/>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89-47FA-8B69-E90C0A5FCA89}"/>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89-47FA-8B69-E90C0A5FCA89}"/>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89-47FA-8B69-E90C0A5FCA89}"/>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89-47FA-8B69-E90C0A5FCA89}"/>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([1]データ!$D$29,[1]データ!$I$29:$M$29)</c:f>
              <c:numCache>
                <c:formatCode>General</c:formatCode>
                <c:ptCount val="6"/>
                <c:pt idx="0">
                  <c:v>0.3</c:v>
                </c:pt>
                <c:pt idx="1">
                  <c:v>0.31</c:v>
                </c:pt>
                <c:pt idx="2">
                  <c:v>0.28000000000000003</c:v>
                </c:pt>
                <c:pt idx="3">
                  <c:v>0.34</c:v>
                </c:pt>
                <c:pt idx="4">
                  <c:v>0.41</c:v>
                </c:pt>
                <c:pt idx="5">
                  <c:v>0.39</c:v>
                </c:pt>
              </c:numCache>
            </c:numRef>
          </c:val>
          <c:smooth val="0"/>
          <c:extLst>
            <c:ext xmlns:c16="http://schemas.microsoft.com/office/drawing/2014/chart" uri="{C3380CC4-5D6E-409C-BE32-E72D297353CC}">
              <c16:uniqueId val="{00000008-B789-47FA-8B69-E90C0A5FCA89}"/>
            </c:ext>
          </c:extLst>
        </c:ser>
        <c:ser>
          <c:idx val="1"/>
          <c:order val="1"/>
          <c:tx>
            <c:strRef>
              <c:f>[1]データ!$C$30</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789-47FA-8B69-E90C0A5FCA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789-47FA-8B69-E90C0A5FCA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789-47FA-8B69-E90C0A5FCA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789-47FA-8B69-E90C0A5FCA89}"/>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789-47FA-8B69-E90C0A5FCA89}"/>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([1]データ!$D$30,[1]データ!$I$30:$M$30)</c:f>
              <c:numCache>
                <c:formatCode>General</c:formatCode>
                <c:ptCount val="6"/>
                <c:pt idx="0">
                  <c:v>0.94</c:v>
                </c:pt>
                <c:pt idx="1">
                  <c:v>0.97</c:v>
                </c:pt>
                <c:pt idx="2">
                  <c:v>0.98</c:v>
                </c:pt>
                <c:pt idx="3">
                  <c:v>0.95</c:v>
                </c:pt>
                <c:pt idx="4">
                  <c:v>0.96</c:v>
                </c:pt>
              </c:numCache>
            </c:numRef>
          </c:val>
          <c:smooth val="0"/>
          <c:extLst>
            <c:ext xmlns:c16="http://schemas.microsoft.com/office/drawing/2014/chart" uri="{C3380CC4-5D6E-409C-BE32-E72D297353CC}">
              <c16:uniqueId val="{0000000E-B789-47FA-8B69-E90C0A5FCA89}"/>
            </c:ext>
          </c:extLst>
        </c:ser>
        <c:dLbls>
          <c:showLegendKey val="0"/>
          <c:showVal val="0"/>
          <c:showCatName val="0"/>
          <c:showSerName val="0"/>
          <c:showPercent val="0"/>
          <c:showBubbleSize val="0"/>
        </c:dLbls>
        <c:marker val="1"/>
        <c:smooth val="0"/>
        <c:axId val="101937152"/>
        <c:axId val="101938688"/>
      </c:lineChart>
      <c:catAx>
        <c:axId val="101937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8688"/>
        <c:crosses val="autoZero"/>
        <c:auto val="1"/>
        <c:lblAlgn val="ctr"/>
        <c:lblOffset val="100"/>
        <c:tickLblSkip val="1"/>
        <c:tickMarkSkip val="1"/>
        <c:noMultiLvlLbl val="0"/>
      </c:catAx>
      <c:valAx>
        <c:axId val="101938688"/>
        <c:scaling>
          <c:orientation val="minMax"/>
        </c:scaling>
        <c:delete val="0"/>
        <c:axPos val="l"/>
        <c:numFmt formatCode="0.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71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図3 精検受診率</a:t>
            </a:r>
          </a:p>
        </c:rich>
      </c:tx>
      <c:overlay val="0"/>
      <c:spPr>
        <a:noFill/>
        <a:ln w="25400">
          <a:noFill/>
        </a:ln>
      </c:spPr>
    </c:title>
    <c:autoTitleDeleted val="0"/>
    <c:plotArea>
      <c:layout/>
      <c:lineChart>
        <c:grouping val="standard"/>
        <c:varyColors val="0"/>
        <c:ser>
          <c:idx val="0"/>
          <c:order val="0"/>
          <c:tx>
            <c:strRef>
              <c:f>[1]データ!$C$32</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C9-4857-9BCB-E52F6FB047FC}"/>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C9-4857-9BCB-E52F6FB047FC}"/>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C9-4857-9BCB-E52F6FB047FC}"/>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C9-4857-9BCB-E52F6FB047FC}"/>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C9-4857-9BCB-E52F6FB047FC}"/>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C9-4857-9BCB-E52F6FB047FC}"/>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C9-4857-9BCB-E52F6FB047FC}"/>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C9-4857-9BCB-E52F6FB047FC}"/>
                </c:ext>
              </c:extLst>
            </c:dLbl>
            <c:spPr>
              <a:solidFill>
                <a:srgbClr val="FFFFFF"/>
              </a:solid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([1]データ!$D$32,[1]データ!$I$32:$M$32)</c:f>
              <c:numCache>
                <c:formatCode>General</c:formatCode>
                <c:ptCount val="6"/>
                <c:pt idx="0">
                  <c:v>98</c:v>
                </c:pt>
                <c:pt idx="1">
                  <c:v>85.8</c:v>
                </c:pt>
                <c:pt idx="2">
                  <c:v>85.5</c:v>
                </c:pt>
                <c:pt idx="3">
                  <c:v>87.9</c:v>
                </c:pt>
                <c:pt idx="4">
                  <c:v>91.2</c:v>
                </c:pt>
                <c:pt idx="5">
                  <c:v>89.4</c:v>
                </c:pt>
              </c:numCache>
            </c:numRef>
          </c:val>
          <c:smooth val="0"/>
          <c:extLst>
            <c:ext xmlns:c16="http://schemas.microsoft.com/office/drawing/2014/chart" uri="{C3380CC4-5D6E-409C-BE32-E72D297353CC}">
              <c16:uniqueId val="{00000008-D0C9-4857-9BCB-E52F6FB047FC}"/>
            </c:ext>
          </c:extLst>
        </c:ser>
        <c:ser>
          <c:idx val="1"/>
          <c:order val="1"/>
          <c:tx>
            <c:strRef>
              <c:f>[1]データ!$C$33</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D0C9-4857-9BCB-E52F6FB047FC}"/>
                </c:ext>
              </c:extLst>
            </c:dLbl>
            <c:dLbl>
              <c:idx val="1"/>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D0C9-4857-9BCB-E52F6FB047FC}"/>
                </c:ext>
              </c:extLst>
            </c:dLbl>
            <c:dLbl>
              <c:idx val="2"/>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D0C9-4857-9BCB-E52F6FB047FC}"/>
                </c:ext>
              </c:extLst>
            </c:dLbl>
            <c:dLbl>
              <c:idx val="3"/>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C9-4857-9BCB-E52F6FB047FC}"/>
                </c:ext>
              </c:extLst>
            </c:dLbl>
            <c:dLbl>
              <c:idx val="4"/>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D0C9-4857-9BCB-E52F6FB047FC}"/>
                </c:ext>
              </c:extLst>
            </c:dLbl>
            <c:dLbl>
              <c:idx val="5"/>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D0C9-4857-9BCB-E52F6FB047FC}"/>
                </c:ext>
              </c:extLst>
            </c:dLbl>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([1]データ!$D$33,[1]データ!$I$33:$M$33)</c:f>
              <c:numCache>
                <c:formatCode>General</c:formatCode>
                <c:ptCount val="6"/>
                <c:pt idx="0">
                  <c:v>76.099999999999994</c:v>
                </c:pt>
                <c:pt idx="1">
                  <c:v>72.3</c:v>
                </c:pt>
                <c:pt idx="2">
                  <c:v>71.2</c:v>
                </c:pt>
                <c:pt idx="3">
                  <c:v>85.4</c:v>
                </c:pt>
                <c:pt idx="4">
                  <c:v>86.4</c:v>
                </c:pt>
              </c:numCache>
            </c:numRef>
          </c:val>
          <c:smooth val="0"/>
          <c:extLst>
            <c:ext xmlns:c16="http://schemas.microsoft.com/office/drawing/2014/chart" uri="{C3380CC4-5D6E-409C-BE32-E72D297353CC}">
              <c16:uniqueId val="{0000000F-D0C9-4857-9BCB-E52F6FB047FC}"/>
            </c:ext>
          </c:extLst>
        </c:ser>
        <c:dLbls>
          <c:showLegendKey val="0"/>
          <c:showVal val="0"/>
          <c:showCatName val="0"/>
          <c:showSerName val="0"/>
          <c:showPercent val="0"/>
          <c:showBubbleSize val="0"/>
        </c:dLbls>
        <c:marker val="1"/>
        <c:smooth val="0"/>
        <c:axId val="102262272"/>
        <c:axId val="102263808"/>
      </c:lineChart>
      <c:catAx>
        <c:axId val="102262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2263808"/>
        <c:crosses val="autoZero"/>
        <c:auto val="1"/>
        <c:lblAlgn val="ctr"/>
        <c:lblOffset val="100"/>
        <c:tickLblSkip val="1"/>
        <c:tickMarkSkip val="1"/>
        <c:noMultiLvlLbl val="0"/>
      </c:catAx>
      <c:valAx>
        <c:axId val="102263808"/>
        <c:scaling>
          <c:orientation val="minMax"/>
          <c:max val="10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26227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図４　がん発見率（受診者１０万対）</a:t>
            </a:r>
          </a:p>
        </c:rich>
      </c:tx>
      <c:overlay val="0"/>
      <c:spPr>
        <a:noFill/>
        <a:ln w="25400">
          <a:noFill/>
        </a:ln>
      </c:spPr>
    </c:title>
    <c:autoTitleDeleted val="0"/>
    <c:plotArea>
      <c:layout/>
      <c:lineChart>
        <c:grouping val="standard"/>
        <c:varyColors val="0"/>
        <c:ser>
          <c:idx val="0"/>
          <c:order val="0"/>
          <c:tx>
            <c:strRef>
              <c:f>[1]データ!$C$35</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80-4808-91B4-4BBD52841F2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80-4808-91B4-4BBD52841F2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80-4808-91B4-4BBD52841F2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80-4808-91B4-4BBD52841F29}"/>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80-4808-91B4-4BBD52841F29}"/>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80-4808-91B4-4BBD52841F29}"/>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80-4808-91B4-4BBD52841F29}"/>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80-4808-91B4-4BBD52841F29}"/>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([1]データ!$D$35,[1]データ!$I$35:$M$35)</c:f>
              <c:numCache>
                <c:formatCode>General</c:formatCode>
                <c:ptCount val="6"/>
                <c:pt idx="0">
                  <c:v>71</c:v>
                </c:pt>
                <c:pt idx="1">
                  <c:v>60.6</c:v>
                </c:pt>
                <c:pt idx="2">
                  <c:v>49.5</c:v>
                </c:pt>
                <c:pt idx="3">
                  <c:v>50.7</c:v>
                </c:pt>
                <c:pt idx="4">
                  <c:v>67.099999999999994</c:v>
                </c:pt>
                <c:pt idx="5">
                  <c:v>70.8</c:v>
                </c:pt>
              </c:numCache>
            </c:numRef>
          </c:val>
          <c:smooth val="0"/>
          <c:extLst>
            <c:ext xmlns:c16="http://schemas.microsoft.com/office/drawing/2014/chart" uri="{C3380CC4-5D6E-409C-BE32-E72D297353CC}">
              <c16:uniqueId val="{00000008-0D80-4808-91B4-4BBD52841F29}"/>
            </c:ext>
          </c:extLst>
        </c:ser>
        <c:ser>
          <c:idx val="1"/>
          <c:order val="1"/>
          <c:tx>
            <c:strRef>
              <c:f>[1]データ!$C$36</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80-4808-91B4-4BBD52841F2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80-4808-91B4-4BBD52841F2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80-4808-91B4-4BBD52841F2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D80-4808-91B4-4BBD52841F29}"/>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80-4808-91B4-4BBD52841F29}"/>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D80-4808-91B4-4BBD52841F29}"/>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D80-4808-91B4-4BBD52841F29}"/>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D80-4808-91B4-4BBD52841F29}"/>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([1]データ!$D$36,[1]データ!$I$36:$M$36)</c:f>
              <c:numCache>
                <c:formatCode>General</c:formatCode>
                <c:ptCount val="6"/>
                <c:pt idx="0">
                  <c:v>64.8</c:v>
                </c:pt>
                <c:pt idx="1">
                  <c:v>60.6</c:v>
                </c:pt>
                <c:pt idx="2">
                  <c:v>62.8</c:v>
                </c:pt>
                <c:pt idx="3">
                  <c:v>63.8</c:v>
                </c:pt>
                <c:pt idx="4">
                  <c:v>61.4</c:v>
                </c:pt>
              </c:numCache>
            </c:numRef>
          </c:val>
          <c:smooth val="0"/>
          <c:extLst>
            <c:ext xmlns:c16="http://schemas.microsoft.com/office/drawing/2014/chart" uri="{C3380CC4-5D6E-409C-BE32-E72D297353CC}">
              <c16:uniqueId val="{00000011-0D80-4808-91B4-4BBD52841F29}"/>
            </c:ext>
          </c:extLst>
        </c:ser>
        <c:dLbls>
          <c:showLegendKey val="0"/>
          <c:showVal val="0"/>
          <c:showCatName val="0"/>
          <c:showSerName val="0"/>
          <c:showPercent val="0"/>
          <c:showBubbleSize val="0"/>
        </c:dLbls>
        <c:marker val="1"/>
        <c:smooth val="0"/>
        <c:axId val="102068992"/>
        <c:axId val="102070528"/>
      </c:lineChart>
      <c:catAx>
        <c:axId val="10206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70528"/>
        <c:crosses val="autoZero"/>
        <c:auto val="1"/>
        <c:lblAlgn val="ctr"/>
        <c:lblOffset val="100"/>
        <c:tickLblSkip val="1"/>
        <c:tickMarkSkip val="1"/>
        <c:noMultiLvlLbl val="0"/>
      </c:catAx>
      <c:valAx>
        <c:axId val="102070528"/>
        <c:scaling>
          <c:orientation val="minMax"/>
          <c:max val="100"/>
          <c:min val="0"/>
        </c:scaling>
        <c:delete val="0"/>
        <c:axPos val="l"/>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6899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図５　陽性反応適中度</a:t>
            </a:r>
          </a:p>
          <a:p>
            <a:pPr>
              <a:defRPr sz="200" b="0" i="0" u="none" strike="noStrike" baseline="0">
                <a:solidFill>
                  <a:srgbClr val="000000"/>
                </a:solidFill>
                <a:latin typeface="ＭＳ Ｐゴシック"/>
                <a:ea typeface="ＭＳ Ｐゴシック"/>
                <a:cs typeface="ＭＳ Ｐゴシック"/>
              </a:defRPr>
            </a:pPr>
            <a:endParaRPr lang="ja-JP" altLang="en-US" sz="150" b="0" i="0" u="none" strike="noStrike" baseline="0">
              <a:solidFill>
                <a:srgbClr val="000000"/>
              </a:solidFill>
              <a:latin typeface="ＭＳ Ｐゴシック"/>
              <a:ea typeface="ＭＳ Ｐゴシック"/>
            </a:endParaRPr>
          </a:p>
        </c:rich>
      </c:tx>
      <c:overlay val="0"/>
      <c:spPr>
        <a:noFill/>
        <a:ln w="25400">
          <a:noFill/>
        </a:ln>
      </c:spPr>
    </c:title>
    <c:autoTitleDeleted val="0"/>
    <c:plotArea>
      <c:layout/>
      <c:lineChart>
        <c:grouping val="standard"/>
        <c:varyColors val="0"/>
        <c:ser>
          <c:idx val="0"/>
          <c:order val="0"/>
          <c:tx>
            <c:strRef>
              <c:f>[1]データ!$C$38</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BD-4002-A40C-AA179EE6A8F5}"/>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BD-4002-A40C-AA179EE6A8F5}"/>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BD-4002-A40C-AA179EE6A8F5}"/>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BD-4002-A40C-AA179EE6A8F5}"/>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BD-4002-A40C-AA179EE6A8F5}"/>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BD-4002-A40C-AA179EE6A8F5}"/>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BD-4002-A40C-AA179EE6A8F5}"/>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BD-4002-A40C-AA179EE6A8F5}"/>
                </c:ext>
              </c:extLst>
            </c:dLbl>
            <c:dLbl>
              <c:idx val="8"/>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BD-4002-A40C-AA179EE6A8F5}"/>
                </c:ext>
              </c:extLst>
            </c:dLbl>
            <c:numFmt formatCode="0.0_);[Red]\(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([1]データ!$D$38,[1]データ!$I$38:$M$38)</c:f>
              <c:numCache>
                <c:formatCode>General</c:formatCode>
                <c:ptCount val="6"/>
                <c:pt idx="0">
                  <c:v>21.5</c:v>
                </c:pt>
                <c:pt idx="1">
                  <c:v>22.6</c:v>
                </c:pt>
                <c:pt idx="2">
                  <c:v>20.399999999999999</c:v>
                </c:pt>
                <c:pt idx="3">
                  <c:v>17.100000000000001</c:v>
                </c:pt>
                <c:pt idx="4">
                  <c:v>18</c:v>
                </c:pt>
                <c:pt idx="5">
                  <c:v>20.399999999999999</c:v>
                </c:pt>
              </c:numCache>
            </c:numRef>
          </c:val>
          <c:smooth val="0"/>
          <c:extLst>
            <c:ext xmlns:c16="http://schemas.microsoft.com/office/drawing/2014/chart" uri="{C3380CC4-5D6E-409C-BE32-E72D297353CC}">
              <c16:uniqueId val="{00000009-CABD-4002-A40C-AA179EE6A8F5}"/>
            </c:ext>
          </c:extLst>
        </c:ser>
        <c:ser>
          <c:idx val="1"/>
          <c:order val="1"/>
          <c:tx>
            <c:strRef>
              <c:f>[1]データ!$C$39</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CABD-4002-A40C-AA179EE6A8F5}"/>
                </c:ext>
              </c:extLst>
            </c:dLbl>
            <c:dLbl>
              <c:idx val="1"/>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CABD-4002-A40C-AA179EE6A8F5}"/>
                </c:ext>
              </c:extLst>
            </c:dLbl>
            <c:dLbl>
              <c:idx val="2"/>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C-CABD-4002-A40C-AA179EE6A8F5}"/>
                </c:ext>
              </c:extLst>
            </c:dLbl>
            <c:dLbl>
              <c:idx val="3"/>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CABD-4002-A40C-AA179EE6A8F5}"/>
                </c:ext>
              </c:extLst>
            </c:dLbl>
            <c:dLbl>
              <c:idx val="4"/>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CABD-4002-A40C-AA179EE6A8F5}"/>
                </c:ext>
              </c:extLst>
            </c:dLbl>
            <c:dLbl>
              <c:idx val="5"/>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CABD-4002-A40C-AA179EE6A8F5}"/>
                </c:ext>
              </c:extLst>
            </c:dLbl>
            <c:dLbl>
              <c:idx val="8"/>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CABD-4002-A40C-AA179EE6A8F5}"/>
                </c:ext>
              </c:extLst>
            </c:dLbl>
            <c:numFmt formatCode="0.0_ "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([1]データ!$D$39,[1]データ!$I$39:$M$39)</c:f>
              <c:numCache>
                <c:formatCode>General</c:formatCode>
                <c:ptCount val="6"/>
                <c:pt idx="0">
                  <c:v>9.1</c:v>
                </c:pt>
                <c:pt idx="1">
                  <c:v>8.8000000000000007</c:v>
                </c:pt>
                <c:pt idx="2">
                  <c:v>9</c:v>
                </c:pt>
                <c:pt idx="3">
                  <c:v>7.9</c:v>
                </c:pt>
                <c:pt idx="4">
                  <c:v>7.4</c:v>
                </c:pt>
              </c:numCache>
            </c:numRef>
          </c:val>
          <c:smooth val="0"/>
          <c:extLst>
            <c:ext xmlns:c16="http://schemas.microsoft.com/office/drawing/2014/chart" uri="{C3380CC4-5D6E-409C-BE32-E72D297353CC}">
              <c16:uniqueId val="{00000011-CABD-4002-A40C-AA179EE6A8F5}"/>
            </c:ext>
          </c:extLst>
        </c:ser>
        <c:dLbls>
          <c:showLegendKey val="0"/>
          <c:showVal val="0"/>
          <c:showCatName val="0"/>
          <c:showSerName val="0"/>
          <c:showPercent val="0"/>
          <c:showBubbleSize val="0"/>
        </c:dLbls>
        <c:marker val="1"/>
        <c:smooth val="0"/>
        <c:axId val="102157312"/>
        <c:axId val="102175488"/>
      </c:lineChart>
      <c:catAx>
        <c:axId val="102157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75488"/>
        <c:crosses val="autoZero"/>
        <c:auto val="1"/>
        <c:lblAlgn val="ctr"/>
        <c:lblOffset val="100"/>
        <c:tickLblSkip val="1"/>
        <c:tickMarkSkip val="1"/>
        <c:noMultiLvlLbl val="0"/>
      </c:catAx>
      <c:valAx>
        <c:axId val="102175488"/>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57312"/>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1</xdr:col>
      <xdr:colOff>0</xdr:colOff>
      <xdr:row>48</xdr:row>
      <xdr:rowOff>0</xdr:rowOff>
    </xdr:to>
    <xdr:graphicFrame macro="">
      <xdr:nvGraphicFramePr>
        <xdr:cNvPr id="2" name="Chart 1">
          <a:extLst>
            <a:ext uri="{FF2B5EF4-FFF2-40B4-BE49-F238E27FC236}">
              <a16:creationId xmlns:a16="http://schemas.microsoft.com/office/drawing/2014/main" id="{F5C49A4F-F8D1-40E0-86CB-CF6157165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3" name="Chart 2">
          <a:extLst>
            <a:ext uri="{FF2B5EF4-FFF2-40B4-BE49-F238E27FC236}">
              <a16:creationId xmlns:a16="http://schemas.microsoft.com/office/drawing/2014/main" id="{EB844C7D-FE73-4C6B-BC73-EBD759768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4" name="Chart 3">
          <a:extLst>
            <a:ext uri="{FF2B5EF4-FFF2-40B4-BE49-F238E27FC236}">
              <a16:creationId xmlns:a16="http://schemas.microsoft.com/office/drawing/2014/main" id="{286A9C5F-424C-4602-B272-B0788BC9B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5" name="Chart 4">
          <a:extLst>
            <a:ext uri="{FF2B5EF4-FFF2-40B4-BE49-F238E27FC236}">
              <a16:creationId xmlns:a16="http://schemas.microsoft.com/office/drawing/2014/main" id="{BBC186F5-6517-4F69-BA8A-B60874AFE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6" name="Chart 5">
          <a:extLst>
            <a:ext uri="{FF2B5EF4-FFF2-40B4-BE49-F238E27FC236}">
              <a16:creationId xmlns:a16="http://schemas.microsoft.com/office/drawing/2014/main" id="{5A45984D-9772-47D2-8B23-39ACB7B73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257175</xdr:colOff>
      <xdr:row>1</xdr:row>
      <xdr:rowOff>57150</xdr:rowOff>
    </xdr:from>
    <xdr:to>
      <xdr:col>10</xdr:col>
      <xdr:colOff>734786</xdr:colOff>
      <xdr:row>1</xdr:row>
      <xdr:rowOff>1057275</xdr:rowOff>
    </xdr:to>
    <xdr:sp macro="" textlink="">
      <xdr:nvSpPr>
        <xdr:cNvPr id="7" name="Rectangle 6">
          <a:extLst>
            <a:ext uri="{FF2B5EF4-FFF2-40B4-BE49-F238E27FC236}">
              <a16:creationId xmlns:a16="http://schemas.microsoft.com/office/drawing/2014/main" id="{55ACB9D5-FF71-4138-A456-C15B5F3798B9}"/>
            </a:ext>
          </a:extLst>
        </xdr:cNvPr>
        <xdr:cNvSpPr>
          <a:spLocks noChangeArrowheads="1"/>
        </xdr:cNvSpPr>
      </xdr:nvSpPr>
      <xdr:spPr bwMode="auto">
        <a:xfrm>
          <a:off x="610961" y="424543"/>
          <a:ext cx="8601075" cy="1000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明朝"/>
              <a:ea typeface="ＭＳ 明朝"/>
            </a:rPr>
            <a:t>＜注意点＞</a:t>
          </a:r>
        </a:p>
        <a:p>
          <a:pPr algn="l" rtl="0">
            <a:lnSpc>
              <a:spcPts val="1700"/>
            </a:lnSpc>
            <a:defRPr sz="1000"/>
          </a:pPr>
          <a:r>
            <a:rPr lang="ja-JP" altLang="en-US" sz="1400" b="0" i="0" u="none" strike="noStrike" baseline="0">
              <a:solidFill>
                <a:srgbClr val="000000"/>
              </a:solidFill>
              <a:latin typeface="ＭＳ 明朝"/>
              <a:ea typeface="ＭＳ 明朝"/>
            </a:rPr>
            <a:t>・本データは、新潟県内の市町村国保が実施した特定健康診査のうち、新潟県国保連合会における特定健</a:t>
          </a:r>
        </a:p>
        <a:p>
          <a:pPr algn="l" rtl="0">
            <a:lnSpc>
              <a:spcPts val="1700"/>
            </a:lnSpc>
            <a:defRPr sz="1000"/>
          </a:pPr>
          <a:r>
            <a:rPr lang="ja-JP" altLang="en-US" sz="1400" b="0" i="0" u="none" strike="noStrike" baseline="0">
              <a:solidFill>
                <a:srgbClr val="000000"/>
              </a:solidFill>
              <a:latin typeface="ＭＳ 明朝"/>
              <a:ea typeface="ＭＳ 明朝"/>
            </a:rPr>
            <a:t>　診費用決済データをもとに、新潟県健診保健指導支援協議会が把握する結果を取りまとめたものです。</a:t>
          </a:r>
        </a:p>
        <a:p>
          <a:pPr algn="l" rtl="0">
            <a:lnSpc>
              <a:spcPts val="1700"/>
            </a:lnSpc>
            <a:defRPr sz="1000"/>
          </a:pPr>
          <a:r>
            <a:rPr lang="ja-JP" altLang="en-US" sz="1400" b="0" i="0" u="none" strike="noStrike" baseline="0">
              <a:solidFill>
                <a:srgbClr val="000000"/>
              </a:solidFill>
              <a:latin typeface="ＭＳ 明朝"/>
              <a:ea typeface="ＭＳ 明朝"/>
            </a:rPr>
            <a:t>・保険者が国に提出する特定健康診査等の実施状況（法定報告）の数と相違する場合があります。</a:t>
          </a:r>
        </a:p>
        <a:p>
          <a:pPr algn="l" rtl="0">
            <a:lnSpc>
              <a:spcPts val="1700"/>
            </a:lnSpc>
            <a:defRPr sz="1000"/>
          </a:pPr>
          <a:endParaRPr lang="ja-JP" altLang="en-US" sz="1400" b="0" i="0" u="none" strike="noStrike" baseline="0">
            <a:solidFill>
              <a:srgbClr val="000000"/>
            </a:solidFill>
            <a:latin typeface="ＭＳ 明朝"/>
            <a:ea typeface="ＭＳ 明朝"/>
          </a:endParaRPr>
        </a:p>
        <a:p>
          <a:pPr algn="l" rtl="0">
            <a:lnSpc>
              <a:spcPts val="1600"/>
            </a:lnSpc>
            <a:defRPr sz="1000"/>
          </a:pPr>
          <a:endParaRPr lang="ja-JP" altLang="en-US" sz="1400" b="0" i="0" u="none" strike="noStrike" baseline="0">
            <a:solidFill>
              <a:srgbClr val="000000"/>
            </a:solidFill>
            <a:latin typeface="ＭＳ 明朝"/>
            <a:ea typeface="ＭＳ 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581;&#23550;(Hokari)\&#12395;&#12356;&#12364;&#12383;&#12398;&#29983;&#27963;&#32722;&#24931;&#30149;&#31561;&#12487;&#12540;&#12479;\&#21442;&#32771;&#36039;&#26009;&#32232;\&#21508;&#31278;&#26908;&#35386;&#32076;&#24180;&#27604;&#36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基本健診"/>
      <sheetName val="胃がん"/>
      <sheetName val="肺がん"/>
      <sheetName val="乳がん"/>
      <sheetName val="大腸がん"/>
      <sheetName val="基本健診 (速報)"/>
      <sheetName val="胃がん (速報)"/>
      <sheetName val="肺がん (速報)"/>
      <sheetName val="乳がん (速報)"/>
      <sheetName val="大腸がん (速報)"/>
      <sheetName val="子宮がん"/>
      <sheetName val="子宮がん (グラフ編)"/>
      <sheetName val="子宮がん (速報)"/>
    </sheetNames>
    <sheetDataSet>
      <sheetData sheetId="0">
        <row r="25">
          <cell r="D25" t="str">
            <v>H5</v>
          </cell>
          <cell r="I25" t="str">
            <v>Ｈ10</v>
          </cell>
          <cell r="J25" t="str">
            <v>Ｈ11</v>
          </cell>
          <cell r="K25" t="str">
            <v>Ｈ12</v>
          </cell>
          <cell r="L25" t="str">
            <v>Ｈ13</v>
          </cell>
          <cell r="M25" t="str">
            <v>Ｈ14</v>
          </cell>
        </row>
        <row r="26">
          <cell r="C26" t="str">
            <v>県</v>
          </cell>
          <cell r="D26">
            <v>17.8</v>
          </cell>
          <cell r="I26">
            <v>16.100000000000001</v>
          </cell>
          <cell r="J26">
            <v>15.8</v>
          </cell>
          <cell r="K26">
            <v>15.9</v>
          </cell>
          <cell r="L26">
            <v>16.5</v>
          </cell>
          <cell r="M26">
            <v>16.2</v>
          </cell>
        </row>
        <row r="27">
          <cell r="C27" t="str">
            <v>全国</v>
          </cell>
          <cell r="D27">
            <v>16.100000000000001</v>
          </cell>
          <cell r="I27">
            <v>14</v>
          </cell>
          <cell r="J27">
            <v>13.7</v>
          </cell>
          <cell r="K27">
            <v>13.8</v>
          </cell>
          <cell r="L27">
            <v>14.6</v>
          </cell>
        </row>
        <row r="28">
          <cell r="D28" t="str">
            <v>H5</v>
          </cell>
          <cell r="I28" t="str">
            <v>Ｈ10</v>
          </cell>
          <cell r="J28" t="str">
            <v>Ｈ11</v>
          </cell>
          <cell r="K28" t="str">
            <v>Ｈ12</v>
          </cell>
          <cell r="L28" t="str">
            <v>Ｈ13</v>
          </cell>
          <cell r="M28" t="str">
            <v>Ｈ14</v>
          </cell>
        </row>
        <row r="29">
          <cell r="C29" t="str">
            <v>県</v>
          </cell>
          <cell r="D29">
            <v>0.3</v>
          </cell>
          <cell r="I29">
            <v>0.31</v>
          </cell>
          <cell r="J29">
            <v>0.28000000000000003</v>
          </cell>
          <cell r="K29">
            <v>0.34</v>
          </cell>
          <cell r="L29">
            <v>0.41</v>
          </cell>
          <cell r="M29">
            <v>0.39</v>
          </cell>
        </row>
        <row r="30">
          <cell r="C30" t="str">
            <v>全国</v>
          </cell>
          <cell r="D30">
            <v>0.94</v>
          </cell>
          <cell r="I30">
            <v>0.97</v>
          </cell>
          <cell r="J30">
            <v>0.98</v>
          </cell>
          <cell r="K30">
            <v>0.95</v>
          </cell>
          <cell r="L30">
            <v>0.96</v>
          </cell>
        </row>
        <row r="31">
          <cell r="D31" t="str">
            <v>H5</v>
          </cell>
          <cell r="I31" t="str">
            <v>Ｈ10</v>
          </cell>
          <cell r="J31" t="str">
            <v>Ｈ11</v>
          </cell>
          <cell r="K31" t="str">
            <v>Ｈ12</v>
          </cell>
          <cell r="L31" t="str">
            <v>Ｈ13</v>
          </cell>
          <cell r="M31" t="str">
            <v>Ｈ14</v>
          </cell>
        </row>
        <row r="32">
          <cell r="C32" t="str">
            <v>県</v>
          </cell>
          <cell r="D32">
            <v>98</v>
          </cell>
          <cell r="I32">
            <v>85.8</v>
          </cell>
          <cell r="J32">
            <v>85.5</v>
          </cell>
          <cell r="K32">
            <v>87.9</v>
          </cell>
          <cell r="L32">
            <v>91.2</v>
          </cell>
          <cell r="M32">
            <v>89.4</v>
          </cell>
        </row>
        <row r="33">
          <cell r="C33" t="str">
            <v>全国</v>
          </cell>
          <cell r="D33">
            <v>76.099999999999994</v>
          </cell>
          <cell r="I33">
            <v>72.3</v>
          </cell>
          <cell r="J33">
            <v>71.2</v>
          </cell>
          <cell r="K33">
            <v>85.4</v>
          </cell>
          <cell r="L33">
            <v>86.4</v>
          </cell>
        </row>
        <row r="34">
          <cell r="D34" t="str">
            <v>H5</v>
          </cell>
          <cell r="I34" t="str">
            <v>Ｈ10</v>
          </cell>
          <cell r="J34" t="str">
            <v>Ｈ11</v>
          </cell>
          <cell r="K34" t="str">
            <v>Ｈ12</v>
          </cell>
          <cell r="L34" t="str">
            <v>Ｈ13</v>
          </cell>
          <cell r="M34" t="str">
            <v>Ｈ14</v>
          </cell>
        </row>
        <row r="35">
          <cell r="C35" t="str">
            <v>県</v>
          </cell>
          <cell r="D35">
            <v>71</v>
          </cell>
          <cell r="I35">
            <v>60.6</v>
          </cell>
          <cell r="J35">
            <v>49.5</v>
          </cell>
          <cell r="K35">
            <v>50.7</v>
          </cell>
          <cell r="L35">
            <v>67.099999999999994</v>
          </cell>
          <cell r="M35">
            <v>70.8</v>
          </cell>
        </row>
        <row r="36">
          <cell r="C36" t="str">
            <v>全国</v>
          </cell>
          <cell r="D36">
            <v>64.8</v>
          </cell>
          <cell r="I36">
            <v>60.6</v>
          </cell>
          <cell r="J36">
            <v>62.8</v>
          </cell>
          <cell r="K36">
            <v>63.8</v>
          </cell>
          <cell r="L36">
            <v>61.4</v>
          </cell>
        </row>
        <row r="37">
          <cell r="D37" t="str">
            <v>H5</v>
          </cell>
          <cell r="I37" t="str">
            <v>Ｈ10</v>
          </cell>
          <cell r="J37" t="str">
            <v>Ｈ11</v>
          </cell>
          <cell r="K37" t="str">
            <v>Ｈ12</v>
          </cell>
          <cell r="L37" t="str">
            <v>Ｈ13</v>
          </cell>
          <cell r="M37" t="str">
            <v>Ｈ14</v>
          </cell>
        </row>
        <row r="38">
          <cell r="C38" t="str">
            <v>県</v>
          </cell>
          <cell r="D38">
            <v>21.5</v>
          </cell>
          <cell r="I38">
            <v>22.6</v>
          </cell>
          <cell r="J38">
            <v>20.399999999999999</v>
          </cell>
          <cell r="K38">
            <v>17.100000000000001</v>
          </cell>
          <cell r="L38">
            <v>18</v>
          </cell>
          <cell r="M38">
            <v>20.399999999999999</v>
          </cell>
        </row>
        <row r="39">
          <cell r="C39" t="str">
            <v>全国</v>
          </cell>
          <cell r="D39">
            <v>9.1</v>
          </cell>
          <cell r="I39">
            <v>8.8000000000000007</v>
          </cell>
          <cell r="J39">
            <v>9</v>
          </cell>
          <cell r="K39">
            <v>7.9</v>
          </cell>
          <cell r="L39">
            <v>7.4</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2FAC-983C-4865-8B94-8B4E97F87526}">
  <sheetPr>
    <tabColor rgb="FFFF0000"/>
  </sheetPr>
  <dimension ref="B1:N59"/>
  <sheetViews>
    <sheetView view="pageBreakPreview" zoomScale="70" zoomScaleNormal="75" workbookViewId="0">
      <selection activeCell="O26" sqref="O26"/>
    </sheetView>
  </sheetViews>
  <sheetFormatPr defaultColWidth="9" defaultRowHeight="25.5" customHeight="1" x14ac:dyDescent="0.25"/>
  <cols>
    <col min="1" max="1" width="4.86328125" style="136" customWidth="1"/>
    <col min="2" max="2" width="5.3984375" style="136" customWidth="1"/>
    <col min="3" max="3" width="6" style="136" customWidth="1"/>
    <col min="4" max="4" width="2.59765625" style="136" customWidth="1"/>
    <col min="5" max="5" width="27.86328125" style="139" customWidth="1"/>
    <col min="6" max="6" width="12.1328125" style="139" customWidth="1"/>
    <col min="7" max="7" width="17.59765625" style="139" customWidth="1"/>
    <col min="8" max="9" width="12.1328125" style="139" customWidth="1"/>
    <col min="10" max="10" width="17.59765625" style="139" customWidth="1"/>
    <col min="11" max="11" width="12.1328125" style="139" customWidth="1"/>
    <col min="12" max="13" width="10.1328125" style="136" bestFit="1" customWidth="1"/>
    <col min="14" max="15" width="9" style="136"/>
    <col min="16" max="16" width="9.46484375" style="136" bestFit="1" customWidth="1"/>
    <col min="17" max="16384" width="9" style="136"/>
  </cols>
  <sheetData>
    <row r="1" spans="2:13" s="49" customFormat="1" ht="28.5" customHeight="1" x14ac:dyDescent="0.25">
      <c r="B1" s="45" t="s">
        <v>92</v>
      </c>
      <c r="C1" s="46"/>
      <c r="D1" s="47"/>
      <c r="E1" s="48"/>
      <c r="F1" s="47"/>
      <c r="G1" s="48"/>
      <c r="H1" s="47"/>
      <c r="I1" s="48"/>
      <c r="J1" s="48"/>
      <c r="K1" s="47"/>
      <c r="L1" s="50"/>
      <c r="M1" s="51"/>
    </row>
    <row r="2" spans="2:13" s="49" customFormat="1" ht="88.5" customHeight="1" thickBot="1" x14ac:dyDescent="0.3">
      <c r="B2" s="45"/>
      <c r="C2" s="46"/>
      <c r="D2" s="47"/>
      <c r="E2" s="48"/>
      <c r="F2" s="47"/>
      <c r="G2" s="48"/>
      <c r="H2" s="47"/>
      <c r="I2" s="48"/>
      <c r="J2" s="48"/>
      <c r="K2" s="47"/>
      <c r="L2" s="50"/>
      <c r="M2" s="51"/>
    </row>
    <row r="3" spans="2:13" s="55" customFormat="1" ht="21" customHeight="1" thickBot="1" x14ac:dyDescent="0.45">
      <c r="B3" s="52"/>
      <c r="C3" s="53"/>
      <c r="D3" s="54"/>
      <c r="E3" s="140"/>
      <c r="F3" s="160" t="s">
        <v>93</v>
      </c>
      <c r="G3" s="160"/>
      <c r="H3" s="161"/>
      <c r="I3" s="159" t="s">
        <v>132</v>
      </c>
      <c r="J3" s="160"/>
      <c r="K3" s="161"/>
    </row>
    <row r="4" spans="2:13" s="55" customFormat="1" ht="25.5" customHeight="1" x14ac:dyDescent="0.3">
      <c r="B4" s="56" t="s">
        <v>94</v>
      </c>
      <c r="C4" s="57"/>
      <c r="D4" s="57"/>
      <c r="E4" s="121"/>
      <c r="F4" s="62"/>
      <c r="G4" s="60">
        <v>104971</v>
      </c>
      <c r="H4" s="61"/>
      <c r="I4" s="59"/>
      <c r="J4" s="60">
        <v>117144</v>
      </c>
      <c r="K4" s="61"/>
    </row>
    <row r="5" spans="2:13" s="55" customFormat="1" ht="25.5" customHeight="1" x14ac:dyDescent="0.25">
      <c r="B5" s="167" t="s">
        <v>95</v>
      </c>
      <c r="C5" s="168" t="s">
        <v>96</v>
      </c>
      <c r="D5" s="63"/>
      <c r="E5" s="117" t="s">
        <v>97</v>
      </c>
      <c r="F5" s="69"/>
      <c r="G5" s="66">
        <v>3211</v>
      </c>
      <c r="H5" s="68"/>
      <c r="I5" s="67"/>
      <c r="J5" s="66">
        <v>3654</v>
      </c>
      <c r="K5" s="68"/>
    </row>
    <row r="6" spans="2:13" s="55" customFormat="1" ht="25.5" customHeight="1" x14ac:dyDescent="0.25">
      <c r="B6" s="167"/>
      <c r="C6" s="169"/>
      <c r="D6" s="63"/>
      <c r="E6" s="117" t="s">
        <v>98</v>
      </c>
      <c r="F6" s="62"/>
      <c r="G6" s="60">
        <v>24167</v>
      </c>
      <c r="H6" s="70"/>
      <c r="I6" s="59"/>
      <c r="J6" s="60">
        <v>27477</v>
      </c>
      <c r="K6" s="70"/>
    </row>
    <row r="7" spans="2:13" s="49" customFormat="1" ht="25.5" customHeight="1" x14ac:dyDescent="0.25">
      <c r="B7" s="167"/>
      <c r="C7" s="170"/>
      <c r="D7" s="71"/>
      <c r="E7" s="141" t="s">
        <v>99</v>
      </c>
      <c r="F7" s="75"/>
      <c r="G7" s="72">
        <v>77593</v>
      </c>
      <c r="H7" s="74"/>
      <c r="I7" s="73"/>
      <c r="J7" s="72">
        <v>86013</v>
      </c>
      <c r="K7" s="74"/>
    </row>
    <row r="8" spans="2:13" s="49" customFormat="1" ht="25.5" customHeight="1" x14ac:dyDescent="0.3">
      <c r="B8" s="167"/>
      <c r="C8" s="168" t="s">
        <v>100</v>
      </c>
      <c r="D8" s="76"/>
      <c r="E8" s="142" t="s">
        <v>97</v>
      </c>
      <c r="F8" s="64"/>
      <c r="G8" s="77">
        <f>G5/G4*100</f>
        <v>3.0589400882148401</v>
      </c>
      <c r="H8" s="78"/>
      <c r="I8" s="65"/>
      <c r="J8" s="77">
        <f>J5/J4*100</f>
        <v>3.1192378610940383</v>
      </c>
      <c r="K8" s="78"/>
    </row>
    <row r="9" spans="2:13" s="49" customFormat="1" ht="25.5" customHeight="1" x14ac:dyDescent="0.3">
      <c r="B9" s="167"/>
      <c r="C9" s="169"/>
      <c r="D9" s="79"/>
      <c r="E9" s="117" t="s">
        <v>98</v>
      </c>
      <c r="F9" s="64"/>
      <c r="G9" s="77">
        <f>G6/G4*100</f>
        <v>23.022549084985378</v>
      </c>
      <c r="H9" s="78"/>
      <c r="I9" s="65"/>
      <c r="J9" s="77">
        <f>J6/J4*100</f>
        <v>23.455746773202215</v>
      </c>
      <c r="K9" s="78"/>
    </row>
    <row r="10" spans="2:13" s="49" customFormat="1" ht="25.5" customHeight="1" thickBot="1" x14ac:dyDescent="0.35">
      <c r="B10" s="167"/>
      <c r="C10" s="169"/>
      <c r="D10" s="79"/>
      <c r="E10" s="117" t="s">
        <v>99</v>
      </c>
      <c r="F10" s="80"/>
      <c r="G10" s="77">
        <f>G7/G4*100</f>
        <v>73.918510826799789</v>
      </c>
      <c r="H10" s="78"/>
      <c r="I10" s="80"/>
      <c r="J10" s="77">
        <f>J7/J4*100</f>
        <v>73.425015365703743</v>
      </c>
      <c r="K10" s="78"/>
    </row>
    <row r="11" spans="2:13" s="49" customFormat="1" ht="25.5" customHeight="1" thickTop="1" x14ac:dyDescent="0.25">
      <c r="B11" s="162" t="s">
        <v>131</v>
      </c>
      <c r="C11" s="163" t="s">
        <v>101</v>
      </c>
      <c r="D11" s="81"/>
      <c r="E11" s="143" t="s">
        <v>98</v>
      </c>
      <c r="F11" s="62"/>
      <c r="G11" s="82">
        <v>24734</v>
      </c>
      <c r="H11" s="83"/>
      <c r="I11" s="62"/>
      <c r="J11" s="82">
        <v>26861</v>
      </c>
      <c r="K11" s="83"/>
    </row>
    <row r="12" spans="2:13" s="49" customFormat="1" ht="25.5" customHeight="1" x14ac:dyDescent="0.25">
      <c r="B12" s="162"/>
      <c r="C12" s="164"/>
      <c r="D12" s="71"/>
      <c r="E12" s="125" t="s">
        <v>102</v>
      </c>
      <c r="F12" s="87"/>
      <c r="G12" s="85">
        <f>G11/G$4*100</f>
        <v>23.562698269045736</v>
      </c>
      <c r="H12" s="86"/>
      <c r="I12" s="87"/>
      <c r="J12" s="85">
        <f>J11/J$4*100</f>
        <v>22.92989824489517</v>
      </c>
      <c r="K12" s="86"/>
    </row>
    <row r="13" spans="2:13" s="49" customFormat="1" ht="25.5" customHeight="1" x14ac:dyDescent="0.25">
      <c r="B13" s="162"/>
      <c r="C13" s="164"/>
      <c r="D13" s="88"/>
      <c r="E13" s="142" t="s">
        <v>99</v>
      </c>
      <c r="F13" s="62"/>
      <c r="G13" s="60">
        <v>29031</v>
      </c>
      <c r="H13" s="70"/>
      <c r="I13" s="62"/>
      <c r="J13" s="60">
        <v>30906</v>
      </c>
      <c r="K13" s="70"/>
    </row>
    <row r="14" spans="2:13" s="49" customFormat="1" ht="25.5" customHeight="1" x14ac:dyDescent="0.25">
      <c r="B14" s="162"/>
      <c r="C14" s="164"/>
      <c r="D14" s="71"/>
      <c r="E14" s="125" t="s">
        <v>102</v>
      </c>
      <c r="F14" s="87"/>
      <c r="G14" s="85">
        <f>G13/G$4*100</f>
        <v>27.656209810328569</v>
      </c>
      <c r="H14" s="86"/>
      <c r="I14" s="87"/>
      <c r="J14" s="85">
        <f>J13/J$4*100</f>
        <v>26.382913337430853</v>
      </c>
      <c r="K14" s="86"/>
    </row>
    <row r="15" spans="2:13" s="55" customFormat="1" ht="25.5" customHeight="1" x14ac:dyDescent="0.25">
      <c r="B15" s="162"/>
      <c r="C15" s="164" t="s">
        <v>103</v>
      </c>
      <c r="D15" s="88"/>
      <c r="E15" s="117" t="s">
        <v>104</v>
      </c>
      <c r="F15" s="62"/>
      <c r="G15" s="89">
        <v>29478</v>
      </c>
      <c r="H15" s="90"/>
      <c r="I15" s="62"/>
      <c r="J15" s="89">
        <v>32810</v>
      </c>
      <c r="K15" s="90"/>
    </row>
    <row r="16" spans="2:13" s="55" customFormat="1" ht="25.5" customHeight="1" x14ac:dyDescent="0.25">
      <c r="B16" s="162"/>
      <c r="C16" s="164"/>
      <c r="D16" s="71"/>
      <c r="E16" s="125" t="s">
        <v>102</v>
      </c>
      <c r="F16" s="87"/>
      <c r="G16" s="85">
        <f>G15/G$4*100</f>
        <v>28.082041706757106</v>
      </c>
      <c r="H16" s="86"/>
      <c r="I16" s="87"/>
      <c r="J16" s="85">
        <f>J15/J$4*100</f>
        <v>28.008263334016252</v>
      </c>
      <c r="K16" s="86"/>
    </row>
    <row r="17" spans="2:14" s="55" customFormat="1" ht="25.5" customHeight="1" x14ac:dyDescent="0.3">
      <c r="B17" s="162"/>
      <c r="C17" s="164"/>
      <c r="D17" s="76"/>
      <c r="E17" s="117" t="s">
        <v>105</v>
      </c>
      <c r="F17" s="62"/>
      <c r="G17" s="60">
        <v>4929</v>
      </c>
      <c r="H17" s="70"/>
      <c r="I17" s="62"/>
      <c r="J17" s="60">
        <v>5331</v>
      </c>
      <c r="K17" s="70"/>
    </row>
    <row r="18" spans="2:14" s="55" customFormat="1" ht="25.5" customHeight="1" x14ac:dyDescent="0.3">
      <c r="B18" s="162"/>
      <c r="C18" s="164"/>
      <c r="D18" s="91"/>
      <c r="E18" s="125" t="s">
        <v>102</v>
      </c>
      <c r="F18" s="87"/>
      <c r="G18" s="85">
        <f>G17/G$4*100</f>
        <v>4.6955825894770937</v>
      </c>
      <c r="H18" s="86"/>
      <c r="I18" s="87"/>
      <c r="J18" s="85">
        <f>J17/J$4*100</f>
        <v>4.5508092603974593</v>
      </c>
      <c r="K18" s="86"/>
    </row>
    <row r="19" spans="2:14" s="55" customFormat="1" ht="25.5" customHeight="1" x14ac:dyDescent="0.3">
      <c r="B19" s="162"/>
      <c r="C19" s="164"/>
      <c r="D19" s="76"/>
      <c r="E19" s="117" t="s">
        <v>106</v>
      </c>
      <c r="F19" s="62"/>
      <c r="G19" s="60">
        <v>52073</v>
      </c>
      <c r="H19" s="70"/>
      <c r="I19" s="62"/>
      <c r="J19" s="60">
        <v>58971</v>
      </c>
      <c r="K19" s="70"/>
    </row>
    <row r="20" spans="2:14" s="55" customFormat="1" ht="25.5" customHeight="1" x14ac:dyDescent="0.3">
      <c r="B20" s="162"/>
      <c r="C20" s="164"/>
      <c r="D20" s="91"/>
      <c r="E20" s="125" t="s">
        <v>102</v>
      </c>
      <c r="F20" s="87"/>
      <c r="G20" s="85">
        <f>G19/G$4*100</f>
        <v>49.607034323765618</v>
      </c>
      <c r="H20" s="86"/>
      <c r="I20" s="87"/>
      <c r="J20" s="85">
        <f>J19/J$4*100</f>
        <v>50.340606433107972</v>
      </c>
      <c r="K20" s="86"/>
    </row>
    <row r="21" spans="2:14" s="55" customFormat="1" ht="25.5" customHeight="1" x14ac:dyDescent="0.3">
      <c r="B21" s="162"/>
      <c r="C21" s="164" t="s">
        <v>107</v>
      </c>
      <c r="D21" s="76"/>
      <c r="E21" s="117" t="s">
        <v>108</v>
      </c>
      <c r="F21" s="95"/>
      <c r="G21" s="93">
        <v>17931</v>
      </c>
      <c r="H21" s="94"/>
      <c r="I21" s="95"/>
      <c r="J21" s="93">
        <v>18886</v>
      </c>
      <c r="K21" s="94"/>
      <c r="L21" s="96"/>
      <c r="M21" s="96"/>
      <c r="N21" s="96"/>
    </row>
    <row r="22" spans="2:14" s="55" customFormat="1" ht="25.5" customHeight="1" x14ac:dyDescent="0.3">
      <c r="B22" s="162"/>
      <c r="C22" s="164"/>
      <c r="D22" s="91"/>
      <c r="E22" s="125" t="s">
        <v>102</v>
      </c>
      <c r="F22" s="87"/>
      <c r="G22" s="85">
        <f>G21/G$4*100</f>
        <v>17.081860704385022</v>
      </c>
      <c r="H22" s="86"/>
      <c r="I22" s="87"/>
      <c r="J22" s="85">
        <f>J21/J$4*100</f>
        <v>16.122037833777231</v>
      </c>
      <c r="K22" s="86"/>
      <c r="L22" s="97"/>
      <c r="M22" s="97"/>
      <c r="N22" s="97"/>
    </row>
    <row r="23" spans="2:14" s="55" customFormat="1" ht="25.5" customHeight="1" x14ac:dyDescent="0.3">
      <c r="B23" s="162"/>
      <c r="C23" s="164"/>
      <c r="D23" s="79"/>
      <c r="E23" s="117" t="s">
        <v>109</v>
      </c>
      <c r="F23" s="98"/>
      <c r="G23" s="60">
        <v>66660</v>
      </c>
      <c r="H23" s="70"/>
      <c r="I23" s="98"/>
      <c r="J23" s="60">
        <v>75472</v>
      </c>
      <c r="K23" s="70"/>
      <c r="L23" s="97"/>
      <c r="M23" s="97"/>
      <c r="N23" s="97"/>
    </row>
    <row r="24" spans="2:14" s="55" customFormat="1" ht="25.5" customHeight="1" thickBot="1" x14ac:dyDescent="0.35">
      <c r="B24" s="162"/>
      <c r="C24" s="165"/>
      <c r="D24" s="99"/>
      <c r="E24" s="144" t="s">
        <v>102</v>
      </c>
      <c r="F24" s="102"/>
      <c r="G24" s="100">
        <f>G23/G$4*100</f>
        <v>63.503253279477192</v>
      </c>
      <c r="H24" s="101"/>
      <c r="I24" s="102"/>
      <c r="J24" s="100">
        <f>J23/J$4*100</f>
        <v>64.426688520111995</v>
      </c>
      <c r="K24" s="101"/>
    </row>
    <row r="25" spans="2:14" s="55" customFormat="1" ht="43.15" thickTop="1" x14ac:dyDescent="0.3">
      <c r="B25" s="147"/>
      <c r="C25" s="166" t="s">
        <v>110</v>
      </c>
      <c r="D25" s="79"/>
      <c r="E25" s="145" t="s">
        <v>111</v>
      </c>
      <c r="F25" s="104"/>
      <c r="G25" s="60">
        <v>27538</v>
      </c>
      <c r="H25" s="70"/>
      <c r="I25" s="103"/>
      <c r="J25" s="60">
        <v>30427</v>
      </c>
      <c r="K25" s="70"/>
      <c r="L25" s="105"/>
      <c r="M25" s="105"/>
      <c r="N25" s="105"/>
    </row>
    <row r="26" spans="2:14" s="55" customFormat="1" ht="25.5" customHeight="1" x14ac:dyDescent="0.3">
      <c r="B26" s="147"/>
      <c r="C26" s="151"/>
      <c r="D26" s="91"/>
      <c r="E26" s="125" t="s">
        <v>102</v>
      </c>
      <c r="F26" s="87"/>
      <c r="G26" s="85">
        <f>G25/G$4*100</f>
        <v>26.233912223375981</v>
      </c>
      <c r="H26" s="86"/>
      <c r="I26" s="84"/>
      <c r="J26" s="85">
        <f>J25/J$4*100</f>
        <v>25.974014887659632</v>
      </c>
      <c r="K26" s="86"/>
      <c r="L26" s="96"/>
      <c r="M26" s="96"/>
      <c r="N26" s="96"/>
    </row>
    <row r="27" spans="2:14" s="55" customFormat="1" ht="25.5" customHeight="1" x14ac:dyDescent="0.3">
      <c r="B27" s="147"/>
      <c r="C27" s="151" t="s">
        <v>112</v>
      </c>
      <c r="D27" s="76"/>
      <c r="E27" s="117" t="s">
        <v>113</v>
      </c>
      <c r="F27" s="95"/>
      <c r="G27" s="106">
        <v>6064</v>
      </c>
      <c r="H27" s="107"/>
      <c r="I27" s="92"/>
      <c r="J27" s="106">
        <v>7204</v>
      </c>
      <c r="K27" s="107"/>
      <c r="L27" s="96"/>
      <c r="M27" s="96"/>
      <c r="N27" s="96"/>
    </row>
    <row r="28" spans="2:14" s="55" customFormat="1" ht="25.5" customHeight="1" x14ac:dyDescent="0.3">
      <c r="B28" s="147"/>
      <c r="C28" s="151"/>
      <c r="D28" s="91"/>
      <c r="E28" s="125" t="s">
        <v>102</v>
      </c>
      <c r="F28" s="87"/>
      <c r="G28" s="85">
        <f>G27/G$4*100</f>
        <v>5.7768336016614112</v>
      </c>
      <c r="H28" s="86"/>
      <c r="I28" s="84"/>
      <c r="J28" s="85">
        <f>J27/J$4*100</f>
        <v>6.1496961005258486</v>
      </c>
      <c r="K28" s="86"/>
      <c r="L28" s="96"/>
      <c r="M28" s="96"/>
      <c r="N28" s="96"/>
    </row>
    <row r="29" spans="2:14" s="55" customFormat="1" ht="25.5" customHeight="1" x14ac:dyDescent="0.3">
      <c r="B29" s="147"/>
      <c r="C29" s="151"/>
      <c r="D29" s="79"/>
      <c r="E29" s="117" t="s">
        <v>114</v>
      </c>
      <c r="F29" s="95"/>
      <c r="G29" s="60">
        <v>4409</v>
      </c>
      <c r="H29" s="70"/>
      <c r="I29" s="92"/>
      <c r="J29" s="60">
        <v>4512</v>
      </c>
      <c r="K29" s="70"/>
    </row>
    <row r="30" spans="2:14" s="55" customFormat="1" ht="25.5" customHeight="1" x14ac:dyDescent="0.3">
      <c r="B30" s="147"/>
      <c r="C30" s="151"/>
      <c r="D30" s="91"/>
      <c r="E30" s="125" t="s">
        <v>102</v>
      </c>
      <c r="F30" s="87"/>
      <c r="G30" s="85">
        <f>G29/G$4*100</f>
        <v>4.2002076764058645</v>
      </c>
      <c r="H30" s="86"/>
      <c r="I30" s="84"/>
      <c r="J30" s="85">
        <f>J29/J$4*100</f>
        <v>3.8516697398074164</v>
      </c>
      <c r="K30" s="86"/>
    </row>
    <row r="31" spans="2:14" s="55" customFormat="1" ht="25.5" customHeight="1" x14ac:dyDescent="0.3">
      <c r="B31" s="147" t="s">
        <v>115</v>
      </c>
      <c r="C31" s="149" t="s">
        <v>116</v>
      </c>
      <c r="D31" s="76"/>
      <c r="E31" s="142" t="s">
        <v>117</v>
      </c>
      <c r="F31" s="62" t="s">
        <v>118</v>
      </c>
      <c r="G31" s="60">
        <v>87898</v>
      </c>
      <c r="H31" s="70"/>
      <c r="I31" s="59" t="s">
        <v>118</v>
      </c>
      <c r="J31" s="60">
        <v>99277</v>
      </c>
      <c r="K31" s="70"/>
    </row>
    <row r="32" spans="2:14" s="55" customFormat="1" ht="25.5" customHeight="1" x14ac:dyDescent="0.3">
      <c r="B32" s="147"/>
      <c r="C32" s="150"/>
      <c r="D32" s="79"/>
      <c r="E32" s="117"/>
      <c r="F32" s="109" t="s">
        <v>119</v>
      </c>
      <c r="G32" s="60">
        <v>11369</v>
      </c>
      <c r="H32" s="70"/>
      <c r="I32" s="108" t="s">
        <v>119</v>
      </c>
      <c r="J32" s="60">
        <v>13650</v>
      </c>
      <c r="K32" s="70"/>
    </row>
    <row r="33" spans="2:14" s="55" customFormat="1" ht="25.5" customHeight="1" x14ac:dyDescent="0.3">
      <c r="B33" s="147"/>
      <c r="C33" s="150"/>
      <c r="D33" s="91"/>
      <c r="E33" s="125" t="s">
        <v>102</v>
      </c>
      <c r="F33" s="87"/>
      <c r="G33" s="85">
        <f>G32/G31*100</f>
        <v>12.934310223213268</v>
      </c>
      <c r="H33" s="86"/>
      <c r="I33" s="84"/>
      <c r="J33" s="85">
        <f>J32/J31*100</f>
        <v>13.749408221441017</v>
      </c>
      <c r="K33" s="86"/>
    </row>
    <row r="34" spans="2:14" s="55" customFormat="1" ht="26.25" customHeight="1" x14ac:dyDescent="0.3">
      <c r="B34" s="147"/>
      <c r="C34" s="151" t="s">
        <v>120</v>
      </c>
      <c r="D34" s="76"/>
      <c r="E34" s="117" t="s">
        <v>120</v>
      </c>
      <c r="F34" s="62" t="s">
        <v>118</v>
      </c>
      <c r="G34" s="60">
        <v>56404</v>
      </c>
      <c r="H34" s="70"/>
      <c r="I34" s="59" t="s">
        <v>118</v>
      </c>
      <c r="J34" s="60">
        <v>62440</v>
      </c>
      <c r="K34" s="70"/>
    </row>
    <row r="35" spans="2:14" s="55" customFormat="1" ht="25.5" customHeight="1" x14ac:dyDescent="0.3">
      <c r="B35" s="147"/>
      <c r="C35" s="151"/>
      <c r="D35" s="79"/>
      <c r="E35" s="117"/>
      <c r="F35" s="111" t="s">
        <v>119</v>
      </c>
      <c r="G35" s="60">
        <v>15779</v>
      </c>
      <c r="H35" s="70"/>
      <c r="I35" s="110" t="s">
        <v>119</v>
      </c>
      <c r="J35" s="60">
        <v>17353</v>
      </c>
      <c r="K35" s="70"/>
    </row>
    <row r="36" spans="2:14" s="55" customFormat="1" ht="25.5" customHeight="1" x14ac:dyDescent="0.3">
      <c r="B36" s="147"/>
      <c r="C36" s="151"/>
      <c r="D36" s="91"/>
      <c r="E36" s="125" t="s">
        <v>102</v>
      </c>
      <c r="F36" s="87"/>
      <c r="G36" s="85">
        <f>G35/G34*100</f>
        <v>27.97496631444578</v>
      </c>
      <c r="H36" s="86"/>
      <c r="I36" s="84"/>
      <c r="J36" s="85">
        <f>J35/J34*100</f>
        <v>27.791479820627803</v>
      </c>
      <c r="K36" s="86"/>
    </row>
    <row r="37" spans="2:14" s="55" customFormat="1" ht="25.5" customHeight="1" x14ac:dyDescent="0.3">
      <c r="B37" s="147"/>
      <c r="C37" s="151" t="s">
        <v>121</v>
      </c>
      <c r="D37" s="76"/>
      <c r="E37" s="117" t="s">
        <v>122</v>
      </c>
      <c r="F37" s="62" t="s">
        <v>118</v>
      </c>
      <c r="G37" s="60">
        <v>32612</v>
      </c>
      <c r="H37" s="70"/>
      <c r="I37" s="59" t="s">
        <v>118</v>
      </c>
      <c r="J37" s="60">
        <v>38149</v>
      </c>
      <c r="K37" s="70"/>
    </row>
    <row r="38" spans="2:14" s="55" customFormat="1" ht="25.5" customHeight="1" x14ac:dyDescent="0.3">
      <c r="B38" s="147"/>
      <c r="C38" s="151"/>
      <c r="D38" s="79"/>
      <c r="E38" s="117"/>
      <c r="F38" s="109" t="s">
        <v>119</v>
      </c>
      <c r="G38" s="60">
        <v>1224</v>
      </c>
      <c r="H38" s="70"/>
      <c r="I38" s="108" t="s">
        <v>119</v>
      </c>
      <c r="J38" s="60">
        <v>673</v>
      </c>
      <c r="K38" s="70"/>
    </row>
    <row r="39" spans="2:14" s="55" customFormat="1" ht="25.5" customHeight="1" thickBot="1" x14ac:dyDescent="0.35">
      <c r="B39" s="148"/>
      <c r="C39" s="152"/>
      <c r="D39" s="112"/>
      <c r="E39" s="146" t="s">
        <v>102</v>
      </c>
      <c r="F39" s="116"/>
      <c r="G39" s="114">
        <f>G38/G37*100</f>
        <v>3.7532196737397281</v>
      </c>
      <c r="H39" s="115"/>
      <c r="I39" s="113"/>
      <c r="J39" s="114">
        <f>J38/J37*100</f>
        <v>1.764135363967601</v>
      </c>
      <c r="K39" s="115"/>
    </row>
    <row r="40" spans="2:14" s="55" customFormat="1" ht="25.5" customHeight="1" x14ac:dyDescent="0.25">
      <c r="B40" s="153" t="s">
        <v>123</v>
      </c>
      <c r="C40" s="154"/>
      <c r="D40" s="63"/>
      <c r="E40" s="141" t="s">
        <v>124</v>
      </c>
      <c r="F40" s="119" t="s">
        <v>119</v>
      </c>
      <c r="G40" s="72">
        <v>39219</v>
      </c>
      <c r="H40" s="74"/>
      <c r="I40" s="118" t="s">
        <v>119</v>
      </c>
      <c r="J40" s="72">
        <v>43959</v>
      </c>
      <c r="K40" s="74"/>
    </row>
    <row r="41" spans="2:14" s="55" customFormat="1" ht="25.5" customHeight="1" x14ac:dyDescent="0.3">
      <c r="B41" s="155"/>
      <c r="C41" s="156"/>
      <c r="D41" s="120"/>
      <c r="E41" s="121" t="s">
        <v>125</v>
      </c>
      <c r="F41" s="124" t="s">
        <v>119</v>
      </c>
      <c r="G41" s="58">
        <v>2486</v>
      </c>
      <c r="H41" s="123"/>
      <c r="I41" s="122" t="s">
        <v>119</v>
      </c>
      <c r="J41" s="58">
        <v>3118</v>
      </c>
      <c r="K41" s="123"/>
    </row>
    <row r="42" spans="2:14" s="55" customFormat="1" ht="25.5" customHeight="1" x14ac:dyDescent="0.3">
      <c r="B42" s="155"/>
      <c r="C42" s="156"/>
      <c r="D42" s="120"/>
      <c r="E42" s="121" t="s">
        <v>126</v>
      </c>
      <c r="F42" s="109" t="s">
        <v>119</v>
      </c>
      <c r="G42" s="58">
        <v>6960</v>
      </c>
      <c r="H42" s="123"/>
      <c r="I42" s="108" t="s">
        <v>119</v>
      </c>
      <c r="J42" s="58">
        <v>7642</v>
      </c>
      <c r="K42" s="123"/>
    </row>
    <row r="43" spans="2:14" s="55" customFormat="1" ht="25.5" customHeight="1" x14ac:dyDescent="0.3">
      <c r="B43" s="155"/>
      <c r="C43" s="156"/>
      <c r="D43" s="79"/>
      <c r="E43" s="117" t="s">
        <v>127</v>
      </c>
      <c r="F43" s="69" t="s">
        <v>118</v>
      </c>
      <c r="G43" s="60">
        <v>72439</v>
      </c>
      <c r="H43" s="70"/>
      <c r="I43" s="67" t="s">
        <v>118</v>
      </c>
      <c r="J43" s="60">
        <v>79750</v>
      </c>
      <c r="K43" s="70"/>
    </row>
    <row r="44" spans="2:14" s="55" customFormat="1" ht="25.5" customHeight="1" x14ac:dyDescent="0.3">
      <c r="B44" s="155"/>
      <c r="C44" s="156"/>
      <c r="D44" s="79"/>
      <c r="E44" s="117"/>
      <c r="F44" s="109" t="s">
        <v>119</v>
      </c>
      <c r="G44" s="60">
        <v>6622</v>
      </c>
      <c r="H44" s="70"/>
      <c r="I44" s="108" t="s">
        <v>119</v>
      </c>
      <c r="J44" s="60">
        <v>7134</v>
      </c>
      <c r="K44" s="70"/>
      <c r="L44" s="105"/>
      <c r="M44" s="105"/>
      <c r="N44" s="105"/>
    </row>
    <row r="45" spans="2:14" s="55" customFormat="1" ht="25.5" customHeight="1" x14ac:dyDescent="0.3">
      <c r="B45" s="155"/>
      <c r="C45" s="156"/>
      <c r="D45" s="91"/>
      <c r="E45" s="125" t="s">
        <v>102</v>
      </c>
      <c r="F45" s="87"/>
      <c r="G45" s="85">
        <f>G44/G43*100</f>
        <v>9.1414845594224108</v>
      </c>
      <c r="H45" s="86"/>
      <c r="I45" s="84"/>
      <c r="J45" s="85">
        <f>J44/J43*100</f>
        <v>8.9454545454545453</v>
      </c>
      <c r="K45" s="86"/>
      <c r="L45" s="105"/>
      <c r="M45" s="105"/>
      <c r="N45" s="105"/>
    </row>
    <row r="46" spans="2:14" s="55" customFormat="1" ht="25.5" customHeight="1" x14ac:dyDescent="0.3">
      <c r="B46" s="155"/>
      <c r="C46" s="156"/>
      <c r="D46" s="79"/>
      <c r="E46" s="117" t="s">
        <v>128</v>
      </c>
      <c r="F46" s="62" t="s">
        <v>118</v>
      </c>
      <c r="G46" s="106">
        <v>36194</v>
      </c>
      <c r="H46" s="107"/>
      <c r="I46" s="59" t="s">
        <v>118</v>
      </c>
      <c r="J46" s="106">
        <v>37748</v>
      </c>
      <c r="K46" s="107"/>
      <c r="L46" s="96"/>
      <c r="M46" s="96"/>
      <c r="N46" s="96"/>
    </row>
    <row r="47" spans="2:14" s="55" customFormat="1" ht="25.5" customHeight="1" x14ac:dyDescent="0.3">
      <c r="B47" s="155"/>
      <c r="C47" s="156"/>
      <c r="D47" s="79"/>
      <c r="E47" s="117"/>
      <c r="F47" s="109" t="s">
        <v>119</v>
      </c>
      <c r="G47" s="126">
        <v>1299</v>
      </c>
      <c r="H47" s="127"/>
      <c r="I47" s="108" t="s">
        <v>119</v>
      </c>
      <c r="J47" s="126">
        <v>1287</v>
      </c>
      <c r="K47" s="127"/>
      <c r="L47" s="96"/>
      <c r="M47" s="96"/>
      <c r="N47" s="96"/>
    </row>
    <row r="48" spans="2:14" s="55" customFormat="1" ht="25.5" customHeight="1" x14ac:dyDescent="0.3">
      <c r="B48" s="155"/>
      <c r="C48" s="156"/>
      <c r="D48" s="91"/>
      <c r="E48" s="125" t="s">
        <v>102</v>
      </c>
      <c r="F48" s="87"/>
      <c r="G48" s="85">
        <f>G47/G46*100</f>
        <v>3.5889926507155883</v>
      </c>
      <c r="H48" s="86"/>
      <c r="I48" s="84"/>
      <c r="J48" s="85">
        <f>J47/J46*100</f>
        <v>3.4094521564056373</v>
      </c>
      <c r="K48" s="86"/>
      <c r="L48" s="96"/>
      <c r="M48" s="96"/>
      <c r="N48" s="96"/>
    </row>
    <row r="49" spans="2:14" s="55" customFormat="1" ht="25.5" customHeight="1" thickBot="1" x14ac:dyDescent="0.35">
      <c r="B49" s="157"/>
      <c r="C49" s="158"/>
      <c r="D49" s="128"/>
      <c r="E49" s="129" t="s">
        <v>129</v>
      </c>
      <c r="F49" s="133" t="s">
        <v>119</v>
      </c>
      <c r="G49" s="131">
        <v>14496</v>
      </c>
      <c r="H49" s="132"/>
      <c r="I49" s="130" t="s">
        <v>119</v>
      </c>
      <c r="J49" s="131">
        <v>16488</v>
      </c>
      <c r="K49" s="132"/>
      <c r="L49" s="96"/>
      <c r="M49" s="96"/>
      <c r="N49" s="96"/>
    </row>
    <row r="50" spans="2:14" s="55" customFormat="1" ht="25.5" customHeight="1" x14ac:dyDescent="0.3">
      <c r="B50" s="134" t="s">
        <v>130</v>
      </c>
      <c r="C50" s="135"/>
      <c r="D50" s="135"/>
      <c r="E50" s="135"/>
      <c r="F50" s="135"/>
      <c r="G50" s="47"/>
      <c r="H50" s="135"/>
      <c r="I50" s="135"/>
      <c r="J50" s="135"/>
      <c r="K50" s="135"/>
    </row>
    <row r="51" spans="2:14" s="55" customFormat="1" ht="25.5" customHeight="1" x14ac:dyDescent="0.3">
      <c r="B51" s="136"/>
      <c r="C51" s="136"/>
      <c r="D51" s="137"/>
      <c r="E51" s="138"/>
      <c r="F51" s="49"/>
      <c r="G51" s="138"/>
      <c r="H51" s="49"/>
      <c r="I51" s="138"/>
      <c r="J51" s="138"/>
      <c r="K51" s="49"/>
    </row>
    <row r="52" spans="2:14" s="55" customFormat="1" ht="25.5" customHeight="1" x14ac:dyDescent="0.25">
      <c r="B52" s="136"/>
      <c r="C52" s="136"/>
      <c r="D52" s="136"/>
      <c r="E52" s="139"/>
      <c r="F52" s="139"/>
      <c r="G52" s="139"/>
      <c r="H52" s="139"/>
      <c r="I52" s="139"/>
      <c r="J52" s="139"/>
      <c r="K52" s="139"/>
    </row>
    <row r="53" spans="2:14" s="55" customFormat="1" ht="25.5" customHeight="1" x14ac:dyDescent="0.25">
      <c r="B53" s="136"/>
      <c r="C53" s="136"/>
      <c r="D53" s="136"/>
      <c r="E53" s="139"/>
      <c r="F53" s="139"/>
      <c r="G53" s="139"/>
      <c r="H53" s="139"/>
      <c r="I53" s="139"/>
      <c r="J53" s="139"/>
      <c r="K53" s="139"/>
    </row>
    <row r="54" spans="2:14" s="55" customFormat="1" ht="25.5" customHeight="1" x14ac:dyDescent="0.25">
      <c r="B54" s="136"/>
      <c r="C54" s="136"/>
      <c r="D54" s="136"/>
      <c r="E54" s="139"/>
      <c r="F54" s="139"/>
      <c r="G54" s="139"/>
      <c r="H54" s="139"/>
      <c r="I54" s="139"/>
      <c r="J54" s="139"/>
      <c r="K54" s="139"/>
    </row>
    <row r="55" spans="2:14" s="55" customFormat="1" ht="25.5" customHeight="1" x14ac:dyDescent="0.25">
      <c r="B55" s="136"/>
      <c r="C55" s="136"/>
      <c r="D55" s="136"/>
      <c r="E55" s="139"/>
      <c r="F55" s="139"/>
      <c r="G55" s="139"/>
      <c r="H55" s="139"/>
      <c r="I55" s="139"/>
      <c r="J55" s="139"/>
      <c r="K55" s="139"/>
    </row>
    <row r="56" spans="2:14" s="55" customFormat="1" ht="25.5" customHeight="1" x14ac:dyDescent="0.25">
      <c r="B56" s="136"/>
      <c r="C56" s="136"/>
      <c r="D56" s="136"/>
      <c r="E56" s="139"/>
      <c r="F56" s="139"/>
      <c r="G56" s="139"/>
      <c r="H56" s="139"/>
      <c r="I56" s="139"/>
      <c r="J56" s="139"/>
      <c r="K56" s="139"/>
    </row>
    <row r="57" spans="2:14" s="55" customFormat="1" ht="25.5" customHeight="1" x14ac:dyDescent="0.25">
      <c r="B57" s="136"/>
      <c r="C57" s="136"/>
      <c r="D57" s="136"/>
      <c r="E57" s="139"/>
      <c r="F57" s="139"/>
      <c r="G57" s="139"/>
      <c r="H57" s="139"/>
      <c r="I57" s="139"/>
      <c r="J57" s="139"/>
      <c r="K57" s="139"/>
    </row>
    <row r="58" spans="2:14" s="55" customFormat="1" ht="25.5" customHeight="1" x14ac:dyDescent="0.25">
      <c r="B58" s="136"/>
      <c r="C58" s="136"/>
      <c r="D58" s="136"/>
      <c r="E58" s="139"/>
      <c r="F58" s="139"/>
      <c r="G58" s="139"/>
      <c r="H58" s="139"/>
      <c r="I58" s="139"/>
      <c r="J58" s="139"/>
      <c r="K58" s="139"/>
    </row>
    <row r="59" spans="2:14" s="55" customFormat="1" ht="25.5" customHeight="1" x14ac:dyDescent="0.25">
      <c r="B59" s="136"/>
      <c r="C59" s="136"/>
      <c r="D59" s="136"/>
      <c r="E59" s="139"/>
      <c r="F59" s="139"/>
      <c r="G59" s="139"/>
      <c r="H59" s="139"/>
      <c r="I59" s="139"/>
      <c r="J59" s="139"/>
      <c r="K59" s="139"/>
    </row>
  </sheetData>
  <mergeCells count="16">
    <mergeCell ref="I3:K3"/>
    <mergeCell ref="B11:B30"/>
    <mergeCell ref="C11:C14"/>
    <mergeCell ref="C15:C20"/>
    <mergeCell ref="C21:C24"/>
    <mergeCell ref="C25:C26"/>
    <mergeCell ref="C27:C30"/>
    <mergeCell ref="F3:H3"/>
    <mergeCell ref="B5:B10"/>
    <mergeCell ref="C5:C7"/>
    <mergeCell ref="C8:C10"/>
    <mergeCell ref="B31:B39"/>
    <mergeCell ref="C31:C33"/>
    <mergeCell ref="C34:C36"/>
    <mergeCell ref="C37:C39"/>
    <mergeCell ref="B40:C49"/>
  </mergeCells>
  <phoneticPr fontId="2"/>
  <printOptions horizontalCentered="1"/>
  <pageMargins left="0.51181102362204722" right="3.937007874015748E-2" top="0.35433070866141736" bottom="0.55118110236220474" header="0.27559055118110237" footer="0.15748031496062992"/>
  <pageSetup paperSize="9" scale="5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6"/>
  <sheetViews>
    <sheetView tabSelected="1" view="pageBreakPreview" zoomScale="60" zoomScaleNormal="100" workbookViewId="0">
      <pane xSplit="1" ySplit="5" topLeftCell="B6" activePane="bottomRight" state="frozen"/>
      <selection pane="topRight"/>
      <selection pane="bottomLeft"/>
      <selection pane="bottomRight" activeCell="AA27" sqref="AA27"/>
    </sheetView>
  </sheetViews>
  <sheetFormatPr defaultColWidth="9" defaultRowHeight="12.75" x14ac:dyDescent="0.25"/>
  <cols>
    <col min="1" max="1" width="12.1328125" style="1" customWidth="1"/>
    <col min="2" max="12" width="9" style="1" customWidth="1"/>
    <col min="13" max="40" width="8.59765625" style="1" customWidth="1"/>
    <col min="41" max="42" width="9" style="1" customWidth="1"/>
    <col min="43" max="43" width="9" style="3" customWidth="1"/>
    <col min="44" max="16384" width="9" style="3"/>
  </cols>
  <sheetData>
    <row r="1" spans="1:42" ht="16.5" customHeight="1" x14ac:dyDescent="0.25">
      <c r="B1" s="2" t="s">
        <v>134</v>
      </c>
      <c r="W1" s="2" t="s">
        <v>135</v>
      </c>
    </row>
    <row r="2" spans="1:42" ht="16.5" customHeight="1" x14ac:dyDescent="0.25">
      <c r="A2" s="1" t="s">
        <v>133</v>
      </c>
      <c r="W2" s="1" t="s">
        <v>133</v>
      </c>
    </row>
    <row r="3" spans="1:42" ht="18" customHeight="1" x14ac:dyDescent="0.25">
      <c r="A3" s="4"/>
      <c r="B3" s="5"/>
      <c r="C3" s="6" t="s">
        <v>0</v>
      </c>
      <c r="D3" s="6"/>
      <c r="E3" s="6"/>
      <c r="F3" s="6"/>
      <c r="G3" s="6"/>
      <c r="H3" s="6" t="s">
        <v>1</v>
      </c>
      <c r="I3" s="6"/>
      <c r="J3" s="6"/>
      <c r="K3" s="6"/>
      <c r="L3" s="6" t="s">
        <v>2</v>
      </c>
      <c r="M3" s="6"/>
      <c r="N3" s="6"/>
      <c r="O3" s="6"/>
      <c r="P3" s="7" t="s">
        <v>3</v>
      </c>
      <c r="Q3" s="8"/>
      <c r="R3" s="8"/>
      <c r="S3" s="8"/>
      <c r="T3" s="8"/>
      <c r="U3" s="8"/>
      <c r="V3" s="8"/>
      <c r="W3" s="8" t="s">
        <v>3</v>
      </c>
      <c r="X3" s="8"/>
      <c r="Y3" s="8"/>
      <c r="Z3" s="8"/>
      <c r="AA3" s="8"/>
      <c r="AB3" s="8"/>
      <c r="AC3" s="8"/>
      <c r="AD3" s="8"/>
      <c r="AE3" s="8"/>
      <c r="AF3" s="9"/>
      <c r="AG3" s="7" t="s">
        <v>4</v>
      </c>
      <c r="AH3" s="8"/>
      <c r="AI3" s="8"/>
      <c r="AJ3" s="8"/>
      <c r="AK3" s="8"/>
      <c r="AL3" s="9"/>
      <c r="AM3" s="7" t="s">
        <v>5</v>
      </c>
      <c r="AN3" s="8"/>
      <c r="AO3" s="8"/>
      <c r="AP3" s="9"/>
    </row>
    <row r="4" spans="1:42" ht="24" customHeight="1" x14ac:dyDescent="0.25">
      <c r="A4" s="10"/>
      <c r="B4" s="11" t="s">
        <v>6</v>
      </c>
      <c r="C4" s="12" t="s">
        <v>7</v>
      </c>
      <c r="D4" s="12" t="s">
        <v>8</v>
      </c>
      <c r="E4" s="12" t="s">
        <v>9</v>
      </c>
      <c r="F4" s="12" t="s">
        <v>10</v>
      </c>
      <c r="G4" s="12" t="s">
        <v>11</v>
      </c>
      <c r="H4" s="12" t="s">
        <v>12</v>
      </c>
      <c r="I4" s="12" t="s">
        <v>13</v>
      </c>
      <c r="J4" s="12" t="s">
        <v>14</v>
      </c>
      <c r="K4" s="12" t="s">
        <v>11</v>
      </c>
      <c r="L4" s="12" t="s">
        <v>15</v>
      </c>
      <c r="M4" s="12" t="s">
        <v>16</v>
      </c>
      <c r="N4" s="12" t="s">
        <v>17</v>
      </c>
      <c r="O4" s="12" t="s">
        <v>10</v>
      </c>
      <c r="P4" s="6" t="s">
        <v>18</v>
      </c>
      <c r="Q4" s="6"/>
      <c r="R4" s="7" t="s">
        <v>19</v>
      </c>
      <c r="S4" s="8"/>
      <c r="T4" s="8"/>
      <c r="U4" s="8"/>
      <c r="V4" s="9"/>
      <c r="W4" s="5" t="s">
        <v>20</v>
      </c>
      <c r="X4" s="7" t="s">
        <v>21</v>
      </c>
      <c r="Y4" s="8"/>
      <c r="Z4" s="8"/>
      <c r="AA4" s="8"/>
      <c r="AB4" s="9"/>
      <c r="AC4" s="7" t="s">
        <v>22</v>
      </c>
      <c r="AD4" s="8"/>
      <c r="AE4" s="8"/>
      <c r="AF4" s="9"/>
      <c r="AG4" s="13" t="s">
        <v>3</v>
      </c>
      <c r="AH4" s="14"/>
      <c r="AI4" s="15"/>
      <c r="AJ4" s="7" t="s">
        <v>23</v>
      </c>
      <c r="AK4" s="8"/>
      <c r="AL4" s="9"/>
      <c r="AM4" s="16" t="s">
        <v>24</v>
      </c>
      <c r="AN4" s="17"/>
      <c r="AO4" s="7" t="s">
        <v>23</v>
      </c>
      <c r="AP4" s="9"/>
    </row>
    <row r="5" spans="1:42" ht="27" customHeight="1" x14ac:dyDescent="0.25">
      <c r="A5" s="18"/>
      <c r="B5" s="19"/>
      <c r="C5" s="20"/>
      <c r="D5" s="20"/>
      <c r="E5" s="20"/>
      <c r="F5" s="20"/>
      <c r="G5" s="20"/>
      <c r="H5" s="20"/>
      <c r="I5" s="20"/>
      <c r="J5" s="20"/>
      <c r="K5" s="20"/>
      <c r="L5" s="20" t="s">
        <v>25</v>
      </c>
      <c r="M5" s="20" t="s">
        <v>25</v>
      </c>
      <c r="N5" s="21"/>
      <c r="O5" s="21"/>
      <c r="P5" s="22" t="s">
        <v>13</v>
      </c>
      <c r="Q5" s="22" t="s">
        <v>14</v>
      </c>
      <c r="R5" s="22" t="s">
        <v>26</v>
      </c>
      <c r="S5" s="22" t="s">
        <v>27</v>
      </c>
      <c r="T5" s="23" t="s">
        <v>28</v>
      </c>
      <c r="U5" s="23" t="s">
        <v>29</v>
      </c>
      <c r="V5" s="23" t="s">
        <v>30</v>
      </c>
      <c r="W5" s="19"/>
      <c r="X5" s="22" t="s">
        <v>26</v>
      </c>
      <c r="Y5" s="22" t="s">
        <v>31</v>
      </c>
      <c r="Z5" s="23" t="s">
        <v>32</v>
      </c>
      <c r="AA5" s="22" t="s">
        <v>33</v>
      </c>
      <c r="AB5" s="22" t="s">
        <v>34</v>
      </c>
      <c r="AC5" s="22" t="s">
        <v>26</v>
      </c>
      <c r="AD5" s="22" t="s">
        <v>35</v>
      </c>
      <c r="AE5" s="22" t="s">
        <v>36</v>
      </c>
      <c r="AF5" s="22" t="s">
        <v>37</v>
      </c>
      <c r="AG5" s="22" t="s">
        <v>38</v>
      </c>
      <c r="AH5" s="23" t="s">
        <v>39</v>
      </c>
      <c r="AI5" s="22" t="s">
        <v>40</v>
      </c>
      <c r="AJ5" s="22" t="s">
        <v>38</v>
      </c>
      <c r="AK5" s="23" t="s">
        <v>39</v>
      </c>
      <c r="AL5" s="22" t="s">
        <v>40</v>
      </c>
      <c r="AM5" s="22" t="s">
        <v>41</v>
      </c>
      <c r="AN5" s="23" t="s">
        <v>42</v>
      </c>
      <c r="AO5" s="22" t="s">
        <v>41</v>
      </c>
      <c r="AP5" s="23" t="s">
        <v>42</v>
      </c>
    </row>
    <row r="6" spans="1:42" ht="14.25" customHeight="1" x14ac:dyDescent="0.25">
      <c r="A6" s="24" t="s">
        <v>43</v>
      </c>
      <c r="B6" s="30">
        <v>117144</v>
      </c>
      <c r="C6" s="30">
        <v>83091</v>
      </c>
      <c r="D6" s="30">
        <v>11143</v>
      </c>
      <c r="E6" s="30">
        <v>22401</v>
      </c>
      <c r="F6" s="30">
        <v>509</v>
      </c>
      <c r="G6" s="30">
        <v>117144</v>
      </c>
      <c r="H6" s="30">
        <v>3654</v>
      </c>
      <c r="I6" s="30">
        <v>27477</v>
      </c>
      <c r="J6" s="30">
        <v>86013</v>
      </c>
      <c r="K6" s="30">
        <v>117144</v>
      </c>
      <c r="L6" s="30">
        <v>2930</v>
      </c>
      <c r="M6" s="30">
        <v>10503</v>
      </c>
      <c r="N6" s="30">
        <v>102755</v>
      </c>
      <c r="O6" s="30">
        <v>956</v>
      </c>
      <c r="P6" s="30">
        <v>26861</v>
      </c>
      <c r="Q6" s="30">
        <v>30906</v>
      </c>
      <c r="R6" s="30">
        <v>80203</v>
      </c>
      <c r="S6" s="30">
        <v>32810</v>
      </c>
      <c r="T6" s="30">
        <v>5331</v>
      </c>
      <c r="U6" s="30">
        <v>58971</v>
      </c>
      <c r="V6" s="30">
        <v>43959</v>
      </c>
      <c r="W6" s="30">
        <v>30427</v>
      </c>
      <c r="X6" s="30">
        <v>80443</v>
      </c>
      <c r="Y6" s="30">
        <v>7204</v>
      </c>
      <c r="Z6" s="30">
        <v>18886</v>
      </c>
      <c r="AA6" s="30">
        <v>7642</v>
      </c>
      <c r="AB6" s="30">
        <v>75472</v>
      </c>
      <c r="AC6" s="30">
        <v>21765</v>
      </c>
      <c r="AD6" s="30">
        <v>4512</v>
      </c>
      <c r="AE6" s="30">
        <v>16488</v>
      </c>
      <c r="AF6" s="30">
        <v>3118</v>
      </c>
      <c r="AG6" s="30">
        <v>13650</v>
      </c>
      <c r="AH6" s="30">
        <v>17353</v>
      </c>
      <c r="AI6" s="30">
        <v>673</v>
      </c>
      <c r="AJ6" s="30">
        <v>99277</v>
      </c>
      <c r="AK6" s="30">
        <v>62440</v>
      </c>
      <c r="AL6" s="30">
        <v>38149</v>
      </c>
      <c r="AM6" s="30">
        <v>7134</v>
      </c>
      <c r="AN6" s="30">
        <v>1287</v>
      </c>
      <c r="AO6" s="30">
        <v>79750</v>
      </c>
      <c r="AP6" s="31">
        <v>37748</v>
      </c>
    </row>
    <row r="7" spans="1:42" ht="14.25" customHeight="1" x14ac:dyDescent="0.25">
      <c r="A7" s="10" t="s">
        <v>44</v>
      </c>
      <c r="B7" s="32">
        <v>112791</v>
      </c>
      <c r="C7" s="32">
        <v>80044</v>
      </c>
      <c r="D7" s="32">
        <v>10732</v>
      </c>
      <c r="E7" s="32">
        <v>21511</v>
      </c>
      <c r="F7" s="32">
        <v>504</v>
      </c>
      <c r="G7" s="32">
        <v>112791</v>
      </c>
      <c r="H7" s="32">
        <v>3560</v>
      </c>
      <c r="I7" s="32">
        <v>26532</v>
      </c>
      <c r="J7" s="32">
        <v>82699</v>
      </c>
      <c r="K7" s="32">
        <v>112791</v>
      </c>
      <c r="L7" s="32">
        <v>2782</v>
      </c>
      <c r="M7" s="32">
        <v>10086</v>
      </c>
      <c r="N7" s="32">
        <v>98975</v>
      </c>
      <c r="O7" s="32">
        <v>948</v>
      </c>
      <c r="P7" s="32">
        <v>26025</v>
      </c>
      <c r="Q7" s="32">
        <v>29578</v>
      </c>
      <c r="R7" s="32">
        <v>77143</v>
      </c>
      <c r="S7" s="32">
        <v>31494</v>
      </c>
      <c r="T7" s="32">
        <v>5111</v>
      </c>
      <c r="U7" s="32">
        <v>56786</v>
      </c>
      <c r="V7" s="32">
        <v>42262</v>
      </c>
      <c r="W7" s="32">
        <v>29323</v>
      </c>
      <c r="X7" s="32">
        <v>77118</v>
      </c>
      <c r="Y7" s="32">
        <v>6927</v>
      </c>
      <c r="Z7" s="32">
        <v>18330</v>
      </c>
      <c r="AA7" s="32">
        <v>7285</v>
      </c>
      <c r="AB7" s="32">
        <v>72278</v>
      </c>
      <c r="AC7" s="32">
        <v>20964</v>
      </c>
      <c r="AD7" s="32">
        <v>4338</v>
      </c>
      <c r="AE7" s="32">
        <v>15894</v>
      </c>
      <c r="AF7" s="32">
        <v>2983</v>
      </c>
      <c r="AG7" s="32">
        <v>13092</v>
      </c>
      <c r="AH7" s="32">
        <v>16587</v>
      </c>
      <c r="AI7" s="32">
        <v>642</v>
      </c>
      <c r="AJ7" s="32">
        <v>94925</v>
      </c>
      <c r="AK7" s="32">
        <v>60005</v>
      </c>
      <c r="AL7" s="32">
        <v>36192</v>
      </c>
      <c r="AM7" s="32">
        <v>6886</v>
      </c>
      <c r="AN7" s="32">
        <v>1273</v>
      </c>
      <c r="AO7" s="32">
        <v>77210</v>
      </c>
      <c r="AP7" s="33">
        <v>37172</v>
      </c>
    </row>
    <row r="8" spans="1:42" ht="14.25" customHeight="1" x14ac:dyDescent="0.25">
      <c r="A8" s="10" t="s">
        <v>45</v>
      </c>
      <c r="B8" s="32">
        <v>4353</v>
      </c>
      <c r="C8" s="32">
        <v>3047</v>
      </c>
      <c r="D8" s="32">
        <v>411</v>
      </c>
      <c r="E8" s="32">
        <v>890</v>
      </c>
      <c r="F8" s="32">
        <v>5</v>
      </c>
      <c r="G8" s="32">
        <v>4353</v>
      </c>
      <c r="H8" s="32">
        <v>94</v>
      </c>
      <c r="I8" s="32">
        <v>945</v>
      </c>
      <c r="J8" s="32">
        <v>3314</v>
      </c>
      <c r="K8" s="32">
        <v>4353</v>
      </c>
      <c r="L8" s="32">
        <v>148</v>
      </c>
      <c r="M8" s="32">
        <v>417</v>
      </c>
      <c r="N8" s="32">
        <v>3780</v>
      </c>
      <c r="O8" s="32">
        <v>8</v>
      </c>
      <c r="P8" s="32">
        <v>836</v>
      </c>
      <c r="Q8" s="32">
        <v>1328</v>
      </c>
      <c r="R8" s="32">
        <v>3060</v>
      </c>
      <c r="S8" s="32">
        <v>1316</v>
      </c>
      <c r="T8" s="32">
        <v>220</v>
      </c>
      <c r="U8" s="32">
        <v>2185</v>
      </c>
      <c r="V8" s="32">
        <v>1697</v>
      </c>
      <c r="W8" s="32">
        <v>1104</v>
      </c>
      <c r="X8" s="32">
        <v>3325</v>
      </c>
      <c r="Y8" s="32">
        <v>277</v>
      </c>
      <c r="Z8" s="32">
        <v>556</v>
      </c>
      <c r="AA8" s="32">
        <v>357</v>
      </c>
      <c r="AB8" s="32">
        <v>3194</v>
      </c>
      <c r="AC8" s="32">
        <v>801</v>
      </c>
      <c r="AD8" s="32">
        <v>174</v>
      </c>
      <c r="AE8" s="32">
        <v>594</v>
      </c>
      <c r="AF8" s="32">
        <v>135</v>
      </c>
      <c r="AG8" s="32">
        <v>558</v>
      </c>
      <c r="AH8" s="32">
        <v>766</v>
      </c>
      <c r="AI8" s="32">
        <v>31</v>
      </c>
      <c r="AJ8" s="32">
        <v>4352</v>
      </c>
      <c r="AK8" s="32">
        <v>2435</v>
      </c>
      <c r="AL8" s="32">
        <v>1957</v>
      </c>
      <c r="AM8" s="32">
        <v>248</v>
      </c>
      <c r="AN8" s="32">
        <v>14</v>
      </c>
      <c r="AO8" s="32">
        <v>2540</v>
      </c>
      <c r="AP8" s="33">
        <v>576</v>
      </c>
    </row>
    <row r="9" spans="1:42" ht="14.25" customHeight="1" x14ac:dyDescent="0.25">
      <c r="A9" s="25" t="s">
        <v>46</v>
      </c>
      <c r="B9" s="34">
        <v>3753</v>
      </c>
      <c r="C9" s="34">
        <v>2564</v>
      </c>
      <c r="D9" s="34">
        <v>344</v>
      </c>
      <c r="E9" s="34">
        <v>842</v>
      </c>
      <c r="F9" s="34">
        <v>3</v>
      </c>
      <c r="G9" s="34">
        <v>3753</v>
      </c>
      <c r="H9" s="34">
        <v>97</v>
      </c>
      <c r="I9" s="34">
        <v>775</v>
      </c>
      <c r="J9" s="34">
        <v>2881</v>
      </c>
      <c r="K9" s="34">
        <v>3753</v>
      </c>
      <c r="L9" s="34">
        <v>133</v>
      </c>
      <c r="M9" s="34">
        <v>481</v>
      </c>
      <c r="N9" s="34">
        <v>3134</v>
      </c>
      <c r="O9" s="34">
        <v>5</v>
      </c>
      <c r="P9" s="34">
        <v>817</v>
      </c>
      <c r="Q9" s="34">
        <v>1083</v>
      </c>
      <c r="R9" s="34">
        <v>2457</v>
      </c>
      <c r="S9" s="34">
        <v>1295</v>
      </c>
      <c r="T9" s="34">
        <v>206</v>
      </c>
      <c r="U9" s="34">
        <v>1543</v>
      </c>
      <c r="V9" s="34">
        <v>1265</v>
      </c>
      <c r="W9" s="34">
        <v>974</v>
      </c>
      <c r="X9" s="34">
        <v>2643</v>
      </c>
      <c r="Y9" s="34">
        <v>300</v>
      </c>
      <c r="Z9" s="34">
        <v>135</v>
      </c>
      <c r="AA9" s="34">
        <v>456</v>
      </c>
      <c r="AB9" s="34">
        <v>2534</v>
      </c>
      <c r="AC9" s="34">
        <v>717</v>
      </c>
      <c r="AD9" s="34">
        <v>105</v>
      </c>
      <c r="AE9" s="34">
        <v>545</v>
      </c>
      <c r="AF9" s="34">
        <v>147</v>
      </c>
      <c r="AG9" s="34">
        <v>628</v>
      </c>
      <c r="AH9" s="34">
        <v>948</v>
      </c>
      <c r="AI9" s="34">
        <v>23</v>
      </c>
      <c r="AJ9" s="34">
        <v>3751</v>
      </c>
      <c r="AK9" s="34">
        <v>3451</v>
      </c>
      <c r="AL9" s="34">
        <v>2632</v>
      </c>
      <c r="AM9" s="34">
        <v>257</v>
      </c>
      <c r="AN9" s="34">
        <v>1</v>
      </c>
      <c r="AO9" s="34">
        <v>3247</v>
      </c>
      <c r="AP9" s="35">
        <v>30</v>
      </c>
    </row>
    <row r="10" spans="1:42" ht="14.25" customHeight="1" x14ac:dyDescent="0.25">
      <c r="A10" s="10" t="s">
        <v>47</v>
      </c>
      <c r="B10" s="32">
        <v>3449</v>
      </c>
      <c r="C10" s="32">
        <v>2356</v>
      </c>
      <c r="D10" s="32">
        <v>326</v>
      </c>
      <c r="E10" s="32">
        <v>765</v>
      </c>
      <c r="F10" s="32">
        <v>2</v>
      </c>
      <c r="G10" s="32">
        <v>3449</v>
      </c>
      <c r="H10" s="32">
        <v>89</v>
      </c>
      <c r="I10" s="32">
        <v>720</v>
      </c>
      <c r="J10" s="32">
        <v>2640</v>
      </c>
      <c r="K10" s="32">
        <v>3449</v>
      </c>
      <c r="L10" s="32">
        <v>124</v>
      </c>
      <c r="M10" s="32">
        <v>453</v>
      </c>
      <c r="N10" s="32">
        <v>2868</v>
      </c>
      <c r="O10" s="32">
        <v>4</v>
      </c>
      <c r="P10" s="32">
        <v>754</v>
      </c>
      <c r="Q10" s="32">
        <v>957</v>
      </c>
      <c r="R10" s="32">
        <v>2262</v>
      </c>
      <c r="S10" s="32">
        <v>1193</v>
      </c>
      <c r="T10" s="32">
        <v>184</v>
      </c>
      <c r="U10" s="32">
        <v>1450</v>
      </c>
      <c r="V10" s="32">
        <v>1153</v>
      </c>
      <c r="W10" s="32">
        <v>893</v>
      </c>
      <c r="X10" s="32">
        <v>2420</v>
      </c>
      <c r="Y10" s="32">
        <v>275</v>
      </c>
      <c r="Z10" s="32">
        <v>127</v>
      </c>
      <c r="AA10" s="32">
        <v>411</v>
      </c>
      <c r="AB10" s="32">
        <v>2323</v>
      </c>
      <c r="AC10" s="32">
        <v>665</v>
      </c>
      <c r="AD10" s="32">
        <v>95</v>
      </c>
      <c r="AE10" s="32">
        <v>500</v>
      </c>
      <c r="AF10" s="32">
        <v>143</v>
      </c>
      <c r="AG10" s="32">
        <v>578</v>
      </c>
      <c r="AH10" s="32">
        <v>854</v>
      </c>
      <c r="AI10" s="32">
        <v>23</v>
      </c>
      <c r="AJ10" s="32">
        <v>3447</v>
      </c>
      <c r="AK10" s="32">
        <v>3157</v>
      </c>
      <c r="AL10" s="32">
        <v>2357</v>
      </c>
      <c r="AM10" s="32">
        <v>249</v>
      </c>
      <c r="AN10" s="32">
        <v>1</v>
      </c>
      <c r="AO10" s="32">
        <v>3192</v>
      </c>
      <c r="AP10" s="33">
        <v>30</v>
      </c>
    </row>
    <row r="11" spans="1:42" ht="14.25" customHeight="1" x14ac:dyDescent="0.25">
      <c r="A11" s="10" t="s">
        <v>48</v>
      </c>
      <c r="B11" s="32">
        <v>249</v>
      </c>
      <c r="C11" s="32">
        <v>180</v>
      </c>
      <c r="D11" s="32">
        <v>13</v>
      </c>
      <c r="E11" s="32">
        <v>56</v>
      </c>
      <c r="F11" s="32">
        <v>0</v>
      </c>
      <c r="G11" s="32">
        <v>249</v>
      </c>
      <c r="H11" s="32">
        <v>6</v>
      </c>
      <c r="I11" s="32">
        <v>49</v>
      </c>
      <c r="J11" s="32">
        <v>194</v>
      </c>
      <c r="K11" s="32">
        <v>249</v>
      </c>
      <c r="L11" s="32">
        <v>7</v>
      </c>
      <c r="M11" s="32">
        <v>19</v>
      </c>
      <c r="N11" s="32">
        <v>223</v>
      </c>
      <c r="O11" s="32">
        <v>0</v>
      </c>
      <c r="P11" s="32">
        <v>45</v>
      </c>
      <c r="Q11" s="32">
        <v>107</v>
      </c>
      <c r="R11" s="32">
        <v>161</v>
      </c>
      <c r="S11" s="32">
        <v>81</v>
      </c>
      <c r="T11" s="32">
        <v>15</v>
      </c>
      <c r="U11" s="32">
        <v>75</v>
      </c>
      <c r="V11" s="32">
        <v>98</v>
      </c>
      <c r="W11" s="32">
        <v>64</v>
      </c>
      <c r="X11" s="32">
        <v>178</v>
      </c>
      <c r="Y11" s="32">
        <v>19</v>
      </c>
      <c r="Z11" s="32">
        <v>7</v>
      </c>
      <c r="AA11" s="32">
        <v>36</v>
      </c>
      <c r="AB11" s="32">
        <v>168</v>
      </c>
      <c r="AC11" s="32">
        <v>50</v>
      </c>
      <c r="AD11" s="32">
        <v>9</v>
      </c>
      <c r="AE11" s="32">
        <v>43</v>
      </c>
      <c r="AF11" s="32">
        <v>4</v>
      </c>
      <c r="AG11" s="32">
        <v>40</v>
      </c>
      <c r="AH11" s="32">
        <v>65</v>
      </c>
      <c r="AI11" s="32">
        <v>0</v>
      </c>
      <c r="AJ11" s="32">
        <v>249</v>
      </c>
      <c r="AK11" s="32">
        <v>239</v>
      </c>
      <c r="AL11" s="32">
        <v>223</v>
      </c>
      <c r="AM11" s="32">
        <v>0</v>
      </c>
      <c r="AN11" s="32">
        <v>0</v>
      </c>
      <c r="AO11" s="32">
        <v>0</v>
      </c>
      <c r="AP11" s="33">
        <v>0</v>
      </c>
    </row>
    <row r="12" spans="1:42" ht="14.25" customHeight="1" x14ac:dyDescent="0.25">
      <c r="A12" s="10" t="s">
        <v>49</v>
      </c>
      <c r="B12" s="32">
        <v>55</v>
      </c>
      <c r="C12" s="32">
        <v>28</v>
      </c>
      <c r="D12" s="32">
        <v>5</v>
      </c>
      <c r="E12" s="32">
        <v>21</v>
      </c>
      <c r="F12" s="32">
        <v>1</v>
      </c>
      <c r="G12" s="32">
        <v>55</v>
      </c>
      <c r="H12" s="32">
        <v>2</v>
      </c>
      <c r="I12" s="32">
        <v>6</v>
      </c>
      <c r="J12" s="32">
        <v>47</v>
      </c>
      <c r="K12" s="32">
        <v>55</v>
      </c>
      <c r="L12" s="32">
        <v>2</v>
      </c>
      <c r="M12" s="32">
        <v>9</v>
      </c>
      <c r="N12" s="32">
        <v>43</v>
      </c>
      <c r="O12" s="32">
        <v>1</v>
      </c>
      <c r="P12" s="32">
        <v>18</v>
      </c>
      <c r="Q12" s="32">
        <v>19</v>
      </c>
      <c r="R12" s="32">
        <v>34</v>
      </c>
      <c r="S12" s="32">
        <v>21</v>
      </c>
      <c r="T12" s="32">
        <v>7</v>
      </c>
      <c r="U12" s="32">
        <v>18</v>
      </c>
      <c r="V12" s="32">
        <v>14</v>
      </c>
      <c r="W12" s="32">
        <v>17</v>
      </c>
      <c r="X12" s="32">
        <v>45</v>
      </c>
      <c r="Y12" s="32">
        <v>6</v>
      </c>
      <c r="Z12" s="32">
        <v>1</v>
      </c>
      <c r="AA12" s="32">
        <v>9</v>
      </c>
      <c r="AB12" s="32">
        <v>43</v>
      </c>
      <c r="AC12" s="32">
        <v>2</v>
      </c>
      <c r="AD12" s="32">
        <v>1</v>
      </c>
      <c r="AE12" s="32">
        <v>2</v>
      </c>
      <c r="AF12" s="32">
        <v>0</v>
      </c>
      <c r="AG12" s="32">
        <v>10</v>
      </c>
      <c r="AH12" s="32">
        <v>29</v>
      </c>
      <c r="AI12" s="32">
        <v>0</v>
      </c>
      <c r="AJ12" s="32">
        <v>55</v>
      </c>
      <c r="AK12" s="32">
        <v>55</v>
      </c>
      <c r="AL12" s="32">
        <v>52</v>
      </c>
      <c r="AM12" s="32">
        <v>8</v>
      </c>
      <c r="AN12" s="32">
        <v>0</v>
      </c>
      <c r="AO12" s="32">
        <v>55</v>
      </c>
      <c r="AP12" s="33">
        <v>0</v>
      </c>
    </row>
    <row r="13" spans="1:42" ht="14.25" customHeight="1" x14ac:dyDescent="0.25">
      <c r="A13" s="26" t="s">
        <v>50</v>
      </c>
      <c r="B13" s="36">
        <v>9207</v>
      </c>
      <c r="C13" s="36">
        <v>6699</v>
      </c>
      <c r="D13" s="36">
        <v>732</v>
      </c>
      <c r="E13" s="36">
        <v>1754</v>
      </c>
      <c r="F13" s="36">
        <v>22</v>
      </c>
      <c r="G13" s="36">
        <v>9207</v>
      </c>
      <c r="H13" s="36">
        <v>217</v>
      </c>
      <c r="I13" s="36">
        <v>2013</v>
      </c>
      <c r="J13" s="36">
        <v>6977</v>
      </c>
      <c r="K13" s="36">
        <v>9207</v>
      </c>
      <c r="L13" s="36">
        <v>276</v>
      </c>
      <c r="M13" s="36">
        <v>822</v>
      </c>
      <c r="N13" s="36">
        <v>8087</v>
      </c>
      <c r="O13" s="36">
        <v>22</v>
      </c>
      <c r="P13" s="36">
        <v>1916</v>
      </c>
      <c r="Q13" s="36">
        <v>2769</v>
      </c>
      <c r="R13" s="36">
        <v>6187</v>
      </c>
      <c r="S13" s="36">
        <v>2757</v>
      </c>
      <c r="T13" s="36">
        <v>429</v>
      </c>
      <c r="U13" s="36">
        <v>4274</v>
      </c>
      <c r="V13" s="36">
        <v>3665</v>
      </c>
      <c r="W13" s="36">
        <v>2414</v>
      </c>
      <c r="X13" s="36">
        <v>7224</v>
      </c>
      <c r="Y13" s="36">
        <v>508</v>
      </c>
      <c r="Z13" s="36">
        <v>1201</v>
      </c>
      <c r="AA13" s="36">
        <v>681</v>
      </c>
      <c r="AB13" s="36">
        <v>7042</v>
      </c>
      <c r="AC13" s="36">
        <v>1499</v>
      </c>
      <c r="AD13" s="36">
        <v>211</v>
      </c>
      <c r="AE13" s="36">
        <v>1069</v>
      </c>
      <c r="AF13" s="36">
        <v>394</v>
      </c>
      <c r="AG13" s="36">
        <v>1224</v>
      </c>
      <c r="AH13" s="36">
        <v>2201</v>
      </c>
      <c r="AI13" s="36">
        <v>117</v>
      </c>
      <c r="AJ13" s="36">
        <v>9206</v>
      </c>
      <c r="AK13" s="36">
        <v>8446</v>
      </c>
      <c r="AL13" s="36">
        <v>9004</v>
      </c>
      <c r="AM13" s="36">
        <v>270</v>
      </c>
      <c r="AN13" s="36"/>
      <c r="AO13" s="36">
        <v>2902</v>
      </c>
      <c r="AP13" s="37"/>
    </row>
    <row r="14" spans="1:42" ht="14.25" customHeight="1" x14ac:dyDescent="0.25">
      <c r="A14" s="10" t="s">
        <v>51</v>
      </c>
      <c r="B14" s="32">
        <v>4920</v>
      </c>
      <c r="C14" s="32">
        <v>3578</v>
      </c>
      <c r="D14" s="32">
        <v>381</v>
      </c>
      <c r="E14" s="32">
        <v>960</v>
      </c>
      <c r="F14" s="32">
        <v>1</v>
      </c>
      <c r="G14" s="32">
        <v>4920</v>
      </c>
      <c r="H14" s="32">
        <v>117</v>
      </c>
      <c r="I14" s="32">
        <v>978</v>
      </c>
      <c r="J14" s="32">
        <v>3825</v>
      </c>
      <c r="K14" s="32">
        <v>4920</v>
      </c>
      <c r="L14" s="32">
        <v>140</v>
      </c>
      <c r="M14" s="32">
        <v>422</v>
      </c>
      <c r="N14" s="32">
        <v>4357</v>
      </c>
      <c r="O14" s="32">
        <v>1</v>
      </c>
      <c r="P14" s="32">
        <v>1005</v>
      </c>
      <c r="Q14" s="32">
        <v>1577</v>
      </c>
      <c r="R14" s="32">
        <v>3336</v>
      </c>
      <c r="S14" s="32">
        <v>1442</v>
      </c>
      <c r="T14" s="32">
        <v>240</v>
      </c>
      <c r="U14" s="32">
        <v>2358</v>
      </c>
      <c r="V14" s="32">
        <v>1985</v>
      </c>
      <c r="W14" s="32">
        <v>1313</v>
      </c>
      <c r="X14" s="32">
        <v>3859</v>
      </c>
      <c r="Y14" s="32">
        <v>262</v>
      </c>
      <c r="Z14" s="32">
        <v>666</v>
      </c>
      <c r="AA14" s="32">
        <v>347</v>
      </c>
      <c r="AB14" s="32">
        <v>3765</v>
      </c>
      <c r="AC14" s="32">
        <v>895</v>
      </c>
      <c r="AD14" s="32">
        <v>127</v>
      </c>
      <c r="AE14" s="32">
        <v>652</v>
      </c>
      <c r="AF14" s="32">
        <v>220</v>
      </c>
      <c r="AG14" s="32">
        <v>660</v>
      </c>
      <c r="AH14" s="32">
        <v>1261</v>
      </c>
      <c r="AI14" s="32">
        <v>64</v>
      </c>
      <c r="AJ14" s="32">
        <v>4919</v>
      </c>
      <c r="AK14" s="32">
        <v>4907</v>
      </c>
      <c r="AL14" s="32">
        <v>4829</v>
      </c>
      <c r="AM14" s="32">
        <v>0</v>
      </c>
      <c r="AN14" s="32">
        <v>0</v>
      </c>
      <c r="AO14" s="32">
        <v>0</v>
      </c>
      <c r="AP14" s="33">
        <v>0</v>
      </c>
    </row>
    <row r="15" spans="1:42" ht="14.25" customHeight="1" x14ac:dyDescent="0.25">
      <c r="A15" s="10" t="s">
        <v>52</v>
      </c>
      <c r="B15" s="32">
        <v>2277</v>
      </c>
      <c r="C15" s="32">
        <v>1673</v>
      </c>
      <c r="D15" s="32">
        <v>180</v>
      </c>
      <c r="E15" s="32">
        <v>403</v>
      </c>
      <c r="F15" s="32">
        <v>21</v>
      </c>
      <c r="G15" s="32">
        <v>2277</v>
      </c>
      <c r="H15" s="32">
        <v>59</v>
      </c>
      <c r="I15" s="32">
        <v>563</v>
      </c>
      <c r="J15" s="32">
        <v>1655</v>
      </c>
      <c r="K15" s="32">
        <v>2277</v>
      </c>
      <c r="L15" s="32">
        <v>64</v>
      </c>
      <c r="M15" s="32">
        <v>181</v>
      </c>
      <c r="N15" s="32">
        <v>2011</v>
      </c>
      <c r="O15" s="32">
        <v>21</v>
      </c>
      <c r="P15" s="32">
        <v>470</v>
      </c>
      <c r="Q15" s="32">
        <v>571</v>
      </c>
      <c r="R15" s="32">
        <v>1446</v>
      </c>
      <c r="S15" s="32">
        <v>618</v>
      </c>
      <c r="T15" s="32">
        <v>100</v>
      </c>
      <c r="U15" s="32">
        <v>995</v>
      </c>
      <c r="V15" s="32">
        <v>830</v>
      </c>
      <c r="W15" s="32">
        <v>595</v>
      </c>
      <c r="X15" s="32">
        <v>1795</v>
      </c>
      <c r="Y15" s="32">
        <v>110</v>
      </c>
      <c r="Z15" s="32">
        <v>392</v>
      </c>
      <c r="AA15" s="32">
        <v>108</v>
      </c>
      <c r="AB15" s="32">
        <v>1753</v>
      </c>
      <c r="AC15" s="32">
        <v>227</v>
      </c>
      <c r="AD15" s="32">
        <v>30</v>
      </c>
      <c r="AE15" s="32">
        <v>136</v>
      </c>
      <c r="AF15" s="32">
        <v>90</v>
      </c>
      <c r="AG15" s="32">
        <v>290</v>
      </c>
      <c r="AH15" s="32">
        <v>642</v>
      </c>
      <c r="AI15" s="32">
        <v>30</v>
      </c>
      <c r="AJ15" s="32">
        <v>2277</v>
      </c>
      <c r="AK15" s="32">
        <v>2249</v>
      </c>
      <c r="AL15" s="32">
        <v>2229</v>
      </c>
      <c r="AM15" s="32">
        <v>229</v>
      </c>
      <c r="AN15" s="32">
        <v>0</v>
      </c>
      <c r="AO15" s="32">
        <v>2256</v>
      </c>
      <c r="AP15" s="33">
        <v>0</v>
      </c>
    </row>
    <row r="16" spans="1:42" ht="14.25" customHeight="1" x14ac:dyDescent="0.25">
      <c r="A16" s="10" t="s">
        <v>53</v>
      </c>
      <c r="B16" s="32">
        <v>1364</v>
      </c>
      <c r="C16" s="32">
        <v>988</v>
      </c>
      <c r="D16" s="32">
        <v>113</v>
      </c>
      <c r="E16" s="32">
        <v>263</v>
      </c>
      <c r="F16" s="32">
        <v>0</v>
      </c>
      <c r="G16" s="32">
        <v>1364</v>
      </c>
      <c r="H16" s="32">
        <v>33</v>
      </c>
      <c r="I16" s="32">
        <v>356</v>
      </c>
      <c r="J16" s="32">
        <v>975</v>
      </c>
      <c r="K16" s="32">
        <v>1364</v>
      </c>
      <c r="L16" s="32">
        <v>50</v>
      </c>
      <c r="M16" s="32">
        <v>148</v>
      </c>
      <c r="N16" s="32">
        <v>1166</v>
      </c>
      <c r="O16" s="32">
        <v>0</v>
      </c>
      <c r="P16" s="32">
        <v>291</v>
      </c>
      <c r="Q16" s="32">
        <v>384</v>
      </c>
      <c r="R16" s="32">
        <v>952</v>
      </c>
      <c r="S16" s="32">
        <v>521</v>
      </c>
      <c r="T16" s="32">
        <v>70</v>
      </c>
      <c r="U16" s="32">
        <v>590</v>
      </c>
      <c r="V16" s="32">
        <v>542</v>
      </c>
      <c r="W16" s="32">
        <v>329</v>
      </c>
      <c r="X16" s="32">
        <v>1052</v>
      </c>
      <c r="Y16" s="32">
        <v>93</v>
      </c>
      <c r="Z16" s="32">
        <v>34</v>
      </c>
      <c r="AA16" s="32">
        <v>180</v>
      </c>
      <c r="AB16" s="32">
        <v>1027</v>
      </c>
      <c r="AC16" s="32">
        <v>250</v>
      </c>
      <c r="AD16" s="32">
        <v>30</v>
      </c>
      <c r="AE16" s="32">
        <v>187</v>
      </c>
      <c r="AF16" s="32">
        <v>56</v>
      </c>
      <c r="AG16" s="32">
        <v>208</v>
      </c>
      <c r="AH16" s="32">
        <v>131</v>
      </c>
      <c r="AI16" s="32">
        <v>15</v>
      </c>
      <c r="AJ16" s="32">
        <v>1364</v>
      </c>
      <c r="AK16" s="32">
        <v>644</v>
      </c>
      <c r="AL16" s="32">
        <v>1304</v>
      </c>
      <c r="AM16" s="32">
        <v>0</v>
      </c>
      <c r="AN16" s="32">
        <v>0</v>
      </c>
      <c r="AO16" s="32">
        <v>0</v>
      </c>
      <c r="AP16" s="33">
        <v>0</v>
      </c>
    </row>
    <row r="17" spans="1:42" ht="14.25" customHeight="1" x14ac:dyDescent="0.25">
      <c r="A17" s="10" t="s">
        <v>54</v>
      </c>
      <c r="B17" s="32">
        <v>646</v>
      </c>
      <c r="C17" s="32">
        <v>460</v>
      </c>
      <c r="D17" s="32">
        <v>58</v>
      </c>
      <c r="E17" s="32">
        <v>128</v>
      </c>
      <c r="F17" s="32">
        <v>0</v>
      </c>
      <c r="G17" s="32">
        <v>646</v>
      </c>
      <c r="H17" s="32">
        <v>8</v>
      </c>
      <c r="I17" s="32">
        <v>116</v>
      </c>
      <c r="J17" s="32">
        <v>522</v>
      </c>
      <c r="K17" s="32">
        <v>646</v>
      </c>
      <c r="L17" s="32">
        <v>22</v>
      </c>
      <c r="M17" s="32">
        <v>71</v>
      </c>
      <c r="N17" s="32">
        <v>553</v>
      </c>
      <c r="O17" s="32">
        <v>0</v>
      </c>
      <c r="P17" s="32">
        <v>150</v>
      </c>
      <c r="Q17" s="32">
        <v>237</v>
      </c>
      <c r="R17" s="32">
        <v>453</v>
      </c>
      <c r="S17" s="32">
        <v>176</v>
      </c>
      <c r="T17" s="32">
        <v>19</v>
      </c>
      <c r="U17" s="32">
        <v>331</v>
      </c>
      <c r="V17" s="32">
        <v>308</v>
      </c>
      <c r="W17" s="32">
        <v>177</v>
      </c>
      <c r="X17" s="32">
        <v>518</v>
      </c>
      <c r="Y17" s="32">
        <v>43</v>
      </c>
      <c r="Z17" s="32">
        <v>109</v>
      </c>
      <c r="AA17" s="32">
        <v>46</v>
      </c>
      <c r="AB17" s="32">
        <v>497</v>
      </c>
      <c r="AC17" s="32">
        <v>127</v>
      </c>
      <c r="AD17" s="32">
        <v>24</v>
      </c>
      <c r="AE17" s="32">
        <v>94</v>
      </c>
      <c r="AF17" s="32">
        <v>28</v>
      </c>
      <c r="AG17" s="32">
        <v>66</v>
      </c>
      <c r="AH17" s="32">
        <v>167</v>
      </c>
      <c r="AI17" s="32">
        <v>8</v>
      </c>
      <c r="AJ17" s="32">
        <v>646</v>
      </c>
      <c r="AK17" s="32">
        <v>646</v>
      </c>
      <c r="AL17" s="32">
        <v>642</v>
      </c>
      <c r="AM17" s="32">
        <v>41</v>
      </c>
      <c r="AN17" s="32">
        <v>0</v>
      </c>
      <c r="AO17" s="32">
        <v>646</v>
      </c>
      <c r="AP17" s="33">
        <v>0</v>
      </c>
    </row>
    <row r="18" spans="1:42" ht="14.25" customHeight="1" x14ac:dyDescent="0.25">
      <c r="A18" s="27" t="s">
        <v>55</v>
      </c>
      <c r="B18" s="38">
        <v>2844</v>
      </c>
      <c r="C18" s="38">
        <v>1909</v>
      </c>
      <c r="D18" s="38">
        <v>270</v>
      </c>
      <c r="E18" s="38">
        <v>665</v>
      </c>
      <c r="F18" s="38"/>
      <c r="G18" s="38">
        <v>2844</v>
      </c>
      <c r="H18" s="38">
        <v>80</v>
      </c>
      <c r="I18" s="38">
        <v>512</v>
      </c>
      <c r="J18" s="38">
        <v>2252</v>
      </c>
      <c r="K18" s="38">
        <v>2844</v>
      </c>
      <c r="L18" s="38">
        <v>97</v>
      </c>
      <c r="M18" s="38">
        <v>355</v>
      </c>
      <c r="N18" s="38">
        <v>2392</v>
      </c>
      <c r="O18" s="38"/>
      <c r="P18" s="38">
        <v>530</v>
      </c>
      <c r="Q18" s="38">
        <v>719</v>
      </c>
      <c r="R18" s="38">
        <v>2005</v>
      </c>
      <c r="S18" s="38">
        <v>1000</v>
      </c>
      <c r="T18" s="38">
        <v>157</v>
      </c>
      <c r="U18" s="38">
        <v>1393</v>
      </c>
      <c r="V18" s="38">
        <v>1132</v>
      </c>
      <c r="W18" s="38">
        <v>705</v>
      </c>
      <c r="X18" s="38">
        <v>1977</v>
      </c>
      <c r="Y18" s="38">
        <v>266</v>
      </c>
      <c r="Z18" s="38">
        <v>124</v>
      </c>
      <c r="AA18" s="38">
        <v>332</v>
      </c>
      <c r="AB18" s="38">
        <v>1902</v>
      </c>
      <c r="AC18" s="38">
        <v>621</v>
      </c>
      <c r="AD18" s="38">
        <v>134</v>
      </c>
      <c r="AE18" s="38">
        <v>495</v>
      </c>
      <c r="AF18" s="38">
        <v>63</v>
      </c>
      <c r="AG18" s="38">
        <v>477</v>
      </c>
      <c r="AH18" s="38">
        <v>818</v>
      </c>
      <c r="AI18" s="38">
        <v>34</v>
      </c>
      <c r="AJ18" s="38">
        <v>2844</v>
      </c>
      <c r="AK18" s="38">
        <v>2539</v>
      </c>
      <c r="AL18" s="38">
        <v>1899</v>
      </c>
      <c r="AM18" s="38">
        <v>221</v>
      </c>
      <c r="AN18" s="38"/>
      <c r="AO18" s="38">
        <v>2235</v>
      </c>
      <c r="AP18" s="39">
        <v>6</v>
      </c>
    </row>
    <row r="19" spans="1:42" ht="14.25" customHeight="1" x14ac:dyDescent="0.25">
      <c r="A19" s="10" t="s">
        <v>56</v>
      </c>
      <c r="B19" s="32">
        <v>2251</v>
      </c>
      <c r="C19" s="32">
        <v>1522</v>
      </c>
      <c r="D19" s="32">
        <v>210</v>
      </c>
      <c r="E19" s="32">
        <v>519</v>
      </c>
      <c r="F19" s="32">
        <v>0</v>
      </c>
      <c r="G19" s="32">
        <v>2251</v>
      </c>
      <c r="H19" s="32">
        <v>61</v>
      </c>
      <c r="I19" s="32">
        <v>379</v>
      </c>
      <c r="J19" s="32">
        <v>1811</v>
      </c>
      <c r="K19" s="32">
        <v>2251</v>
      </c>
      <c r="L19" s="32">
        <v>72</v>
      </c>
      <c r="M19" s="32">
        <v>295</v>
      </c>
      <c r="N19" s="32">
        <v>1884</v>
      </c>
      <c r="O19" s="32">
        <v>0</v>
      </c>
      <c r="P19" s="32">
        <v>437</v>
      </c>
      <c r="Q19" s="32">
        <v>571</v>
      </c>
      <c r="R19" s="32">
        <v>1611</v>
      </c>
      <c r="S19" s="32">
        <v>786</v>
      </c>
      <c r="T19" s="32">
        <v>119</v>
      </c>
      <c r="U19" s="32">
        <v>1156</v>
      </c>
      <c r="V19" s="32">
        <v>933</v>
      </c>
      <c r="W19" s="32">
        <v>560</v>
      </c>
      <c r="X19" s="32">
        <v>1558</v>
      </c>
      <c r="Y19" s="32">
        <v>214</v>
      </c>
      <c r="Z19" s="32">
        <v>106</v>
      </c>
      <c r="AA19" s="32">
        <v>259</v>
      </c>
      <c r="AB19" s="32">
        <v>1507</v>
      </c>
      <c r="AC19" s="32">
        <v>475</v>
      </c>
      <c r="AD19" s="32">
        <v>89</v>
      </c>
      <c r="AE19" s="32">
        <v>392</v>
      </c>
      <c r="AF19" s="32">
        <v>44</v>
      </c>
      <c r="AG19" s="32">
        <v>357</v>
      </c>
      <c r="AH19" s="32">
        <v>729</v>
      </c>
      <c r="AI19" s="32">
        <v>29</v>
      </c>
      <c r="AJ19" s="32">
        <v>2251</v>
      </c>
      <c r="AK19" s="32">
        <v>2243</v>
      </c>
      <c r="AL19" s="32">
        <v>1666</v>
      </c>
      <c r="AM19" s="32">
        <v>221</v>
      </c>
      <c r="AN19" s="32">
        <v>0</v>
      </c>
      <c r="AO19" s="32">
        <v>2235</v>
      </c>
      <c r="AP19" s="33">
        <v>6</v>
      </c>
    </row>
    <row r="20" spans="1:42" ht="14.25" customHeight="1" x14ac:dyDescent="0.25">
      <c r="A20" s="10" t="s">
        <v>57</v>
      </c>
      <c r="B20" s="32">
        <v>593</v>
      </c>
      <c r="C20" s="32">
        <v>387</v>
      </c>
      <c r="D20" s="32">
        <v>60</v>
      </c>
      <c r="E20" s="32">
        <v>146</v>
      </c>
      <c r="F20" s="32">
        <v>0</v>
      </c>
      <c r="G20" s="32">
        <v>593</v>
      </c>
      <c r="H20" s="32">
        <v>19</v>
      </c>
      <c r="I20" s="32">
        <v>133</v>
      </c>
      <c r="J20" s="32">
        <v>441</v>
      </c>
      <c r="K20" s="32">
        <v>593</v>
      </c>
      <c r="L20" s="32">
        <v>25</v>
      </c>
      <c r="M20" s="32">
        <v>60</v>
      </c>
      <c r="N20" s="32">
        <v>508</v>
      </c>
      <c r="O20" s="32">
        <v>0</v>
      </c>
      <c r="P20" s="32">
        <v>93</v>
      </c>
      <c r="Q20" s="32">
        <v>148</v>
      </c>
      <c r="R20" s="32">
        <v>394</v>
      </c>
      <c r="S20" s="32">
        <v>214</v>
      </c>
      <c r="T20" s="32">
        <v>38</v>
      </c>
      <c r="U20" s="32">
        <v>237</v>
      </c>
      <c r="V20" s="32">
        <v>199</v>
      </c>
      <c r="W20" s="32">
        <v>145</v>
      </c>
      <c r="X20" s="32">
        <v>419</v>
      </c>
      <c r="Y20" s="32">
        <v>52</v>
      </c>
      <c r="Z20" s="32">
        <v>18</v>
      </c>
      <c r="AA20" s="32">
        <v>73</v>
      </c>
      <c r="AB20" s="32">
        <v>395</v>
      </c>
      <c r="AC20" s="32">
        <v>146</v>
      </c>
      <c r="AD20" s="32">
        <v>45</v>
      </c>
      <c r="AE20" s="32">
        <v>103</v>
      </c>
      <c r="AF20" s="32">
        <v>19</v>
      </c>
      <c r="AG20" s="32">
        <v>120</v>
      </c>
      <c r="AH20" s="32">
        <v>89</v>
      </c>
      <c r="AI20" s="32">
        <v>5</v>
      </c>
      <c r="AJ20" s="32">
        <v>593</v>
      </c>
      <c r="AK20" s="32">
        <v>296</v>
      </c>
      <c r="AL20" s="32">
        <v>233</v>
      </c>
      <c r="AM20" s="32">
        <v>0</v>
      </c>
      <c r="AN20" s="32">
        <v>0</v>
      </c>
      <c r="AO20" s="32">
        <v>0</v>
      </c>
      <c r="AP20" s="33">
        <v>0</v>
      </c>
    </row>
    <row r="21" spans="1:42" ht="14.25" customHeight="1" x14ac:dyDescent="0.25">
      <c r="A21" s="27" t="s">
        <v>58</v>
      </c>
      <c r="B21" s="36">
        <v>12140</v>
      </c>
      <c r="C21" s="36">
        <v>8571</v>
      </c>
      <c r="D21" s="36">
        <v>1130</v>
      </c>
      <c r="E21" s="36">
        <v>2371</v>
      </c>
      <c r="F21" s="36">
        <v>68</v>
      </c>
      <c r="G21" s="36">
        <v>12140</v>
      </c>
      <c r="H21" s="36">
        <v>327</v>
      </c>
      <c r="I21" s="36">
        <v>2912</v>
      </c>
      <c r="J21" s="36">
        <v>8901</v>
      </c>
      <c r="K21" s="36">
        <v>12140</v>
      </c>
      <c r="L21" s="36">
        <v>410</v>
      </c>
      <c r="M21" s="36">
        <v>1126</v>
      </c>
      <c r="N21" s="36">
        <v>10530</v>
      </c>
      <c r="O21" s="36">
        <v>74</v>
      </c>
      <c r="P21" s="36">
        <v>2485</v>
      </c>
      <c r="Q21" s="36">
        <v>3156</v>
      </c>
      <c r="R21" s="36">
        <v>8486</v>
      </c>
      <c r="S21" s="36">
        <v>3757</v>
      </c>
      <c r="T21" s="36">
        <v>599</v>
      </c>
      <c r="U21" s="36">
        <v>6206</v>
      </c>
      <c r="V21" s="36">
        <v>4757</v>
      </c>
      <c r="W21" s="36">
        <v>3011</v>
      </c>
      <c r="X21" s="36">
        <v>8981</v>
      </c>
      <c r="Y21" s="36">
        <v>747</v>
      </c>
      <c r="Z21" s="36">
        <v>1213</v>
      </c>
      <c r="AA21" s="36">
        <v>969</v>
      </c>
      <c r="AB21" s="36">
        <v>8720</v>
      </c>
      <c r="AC21" s="36">
        <v>2144</v>
      </c>
      <c r="AD21" s="36">
        <v>372</v>
      </c>
      <c r="AE21" s="36">
        <v>1693</v>
      </c>
      <c r="AF21" s="36">
        <v>278</v>
      </c>
      <c r="AG21" s="36">
        <v>1692</v>
      </c>
      <c r="AH21" s="36">
        <v>1523</v>
      </c>
      <c r="AI21" s="36">
        <v>119</v>
      </c>
      <c r="AJ21" s="36">
        <v>12138</v>
      </c>
      <c r="AK21" s="36">
        <v>6281</v>
      </c>
      <c r="AL21" s="36">
        <v>4668</v>
      </c>
      <c r="AM21" s="36">
        <v>343</v>
      </c>
      <c r="AN21" s="36">
        <v>6</v>
      </c>
      <c r="AO21" s="36">
        <v>4030</v>
      </c>
      <c r="AP21" s="37">
        <v>312</v>
      </c>
    </row>
    <row r="22" spans="1:42" ht="14.25" customHeight="1" x14ac:dyDescent="0.25">
      <c r="A22" s="10" t="s">
        <v>59</v>
      </c>
      <c r="B22" s="32">
        <v>6526</v>
      </c>
      <c r="C22" s="32">
        <v>4604</v>
      </c>
      <c r="D22" s="32">
        <v>647</v>
      </c>
      <c r="E22" s="32">
        <v>1235</v>
      </c>
      <c r="F22" s="32">
        <v>40</v>
      </c>
      <c r="G22" s="32">
        <v>6526</v>
      </c>
      <c r="H22" s="32">
        <v>203</v>
      </c>
      <c r="I22" s="32">
        <v>1694</v>
      </c>
      <c r="J22" s="32">
        <v>4629</v>
      </c>
      <c r="K22" s="32">
        <v>6526</v>
      </c>
      <c r="L22" s="32">
        <v>187</v>
      </c>
      <c r="M22" s="32">
        <v>552</v>
      </c>
      <c r="N22" s="32">
        <v>5747</v>
      </c>
      <c r="O22" s="32">
        <v>40</v>
      </c>
      <c r="P22" s="32">
        <v>1356</v>
      </c>
      <c r="Q22" s="32">
        <v>1556</v>
      </c>
      <c r="R22" s="32">
        <v>4437</v>
      </c>
      <c r="S22" s="32">
        <v>1798</v>
      </c>
      <c r="T22" s="32">
        <v>310</v>
      </c>
      <c r="U22" s="32">
        <v>3252</v>
      </c>
      <c r="V22" s="32">
        <v>2435</v>
      </c>
      <c r="W22" s="32">
        <v>1609</v>
      </c>
      <c r="X22" s="32">
        <v>4725</v>
      </c>
      <c r="Y22" s="32">
        <v>327</v>
      </c>
      <c r="Z22" s="32">
        <v>971</v>
      </c>
      <c r="AA22" s="32">
        <v>480</v>
      </c>
      <c r="AB22" s="32">
        <v>4538</v>
      </c>
      <c r="AC22" s="32">
        <v>1139</v>
      </c>
      <c r="AD22" s="32">
        <v>188</v>
      </c>
      <c r="AE22" s="32">
        <v>892</v>
      </c>
      <c r="AF22" s="32">
        <v>158</v>
      </c>
      <c r="AG22" s="32">
        <v>938</v>
      </c>
      <c r="AH22" s="32">
        <v>664</v>
      </c>
      <c r="AI22" s="32">
        <v>68</v>
      </c>
      <c r="AJ22" s="32">
        <v>6525</v>
      </c>
      <c r="AK22" s="32">
        <v>2139</v>
      </c>
      <c r="AL22" s="32">
        <v>1775</v>
      </c>
      <c r="AM22" s="32">
        <v>30</v>
      </c>
      <c r="AN22" s="32">
        <v>6</v>
      </c>
      <c r="AO22" s="32">
        <v>322</v>
      </c>
      <c r="AP22" s="33">
        <v>312</v>
      </c>
    </row>
    <row r="23" spans="1:42" ht="14.25" customHeight="1" x14ac:dyDescent="0.25">
      <c r="A23" s="10" t="s">
        <v>60</v>
      </c>
      <c r="B23" s="32">
        <v>3192</v>
      </c>
      <c r="C23" s="32">
        <v>2214</v>
      </c>
      <c r="D23" s="32">
        <v>260</v>
      </c>
      <c r="E23" s="32">
        <v>697</v>
      </c>
      <c r="F23" s="32">
        <v>21</v>
      </c>
      <c r="G23" s="32">
        <v>3192</v>
      </c>
      <c r="H23" s="32">
        <v>70</v>
      </c>
      <c r="I23" s="32">
        <v>669</v>
      </c>
      <c r="J23" s="32">
        <v>2453</v>
      </c>
      <c r="K23" s="32">
        <v>3192</v>
      </c>
      <c r="L23" s="32">
        <v>144</v>
      </c>
      <c r="M23" s="32">
        <v>305</v>
      </c>
      <c r="N23" s="32">
        <v>2724</v>
      </c>
      <c r="O23" s="32">
        <v>19</v>
      </c>
      <c r="P23" s="32">
        <v>659</v>
      </c>
      <c r="Q23" s="32">
        <v>969</v>
      </c>
      <c r="R23" s="32">
        <v>2321</v>
      </c>
      <c r="S23" s="32">
        <v>1144</v>
      </c>
      <c r="T23" s="32">
        <v>172</v>
      </c>
      <c r="U23" s="32">
        <v>1722</v>
      </c>
      <c r="V23" s="32">
        <v>1368</v>
      </c>
      <c r="W23" s="32">
        <v>792</v>
      </c>
      <c r="X23" s="32">
        <v>2489</v>
      </c>
      <c r="Y23" s="32">
        <v>288</v>
      </c>
      <c r="Z23" s="32">
        <v>50</v>
      </c>
      <c r="AA23" s="32">
        <v>282</v>
      </c>
      <c r="AB23" s="32">
        <v>2457</v>
      </c>
      <c r="AC23" s="32">
        <v>615</v>
      </c>
      <c r="AD23" s="32">
        <v>120</v>
      </c>
      <c r="AE23" s="32">
        <v>499</v>
      </c>
      <c r="AF23" s="32">
        <v>63</v>
      </c>
      <c r="AG23" s="32">
        <v>425</v>
      </c>
      <c r="AH23" s="32">
        <v>434</v>
      </c>
      <c r="AI23" s="32">
        <v>39</v>
      </c>
      <c r="AJ23" s="32">
        <v>3192</v>
      </c>
      <c r="AK23" s="32">
        <v>2425</v>
      </c>
      <c r="AL23" s="32">
        <v>2217</v>
      </c>
      <c r="AM23" s="32">
        <v>271</v>
      </c>
      <c r="AN23" s="32">
        <v>0</v>
      </c>
      <c r="AO23" s="32">
        <v>3192</v>
      </c>
      <c r="AP23" s="33">
        <v>0</v>
      </c>
    </row>
    <row r="24" spans="1:42" ht="14.25" customHeight="1" x14ac:dyDescent="0.25">
      <c r="A24" s="10" t="s">
        <v>61</v>
      </c>
      <c r="B24" s="32">
        <v>1064</v>
      </c>
      <c r="C24" s="32">
        <v>789</v>
      </c>
      <c r="D24" s="32">
        <v>87</v>
      </c>
      <c r="E24" s="32">
        <v>185</v>
      </c>
      <c r="F24" s="32">
        <v>3</v>
      </c>
      <c r="G24" s="32">
        <v>1064</v>
      </c>
      <c r="H24" s="32">
        <v>22</v>
      </c>
      <c r="I24" s="32">
        <v>225</v>
      </c>
      <c r="J24" s="32">
        <v>817</v>
      </c>
      <c r="K24" s="32">
        <v>1064</v>
      </c>
      <c r="L24" s="32">
        <v>33</v>
      </c>
      <c r="M24" s="32">
        <v>158</v>
      </c>
      <c r="N24" s="32">
        <v>865</v>
      </c>
      <c r="O24" s="32">
        <v>8</v>
      </c>
      <c r="P24" s="32">
        <v>210</v>
      </c>
      <c r="Q24" s="32">
        <v>250</v>
      </c>
      <c r="R24" s="32">
        <v>768</v>
      </c>
      <c r="S24" s="32">
        <v>402</v>
      </c>
      <c r="T24" s="32">
        <v>42</v>
      </c>
      <c r="U24" s="32">
        <v>546</v>
      </c>
      <c r="V24" s="32">
        <v>453</v>
      </c>
      <c r="W24" s="32">
        <v>251</v>
      </c>
      <c r="X24" s="32">
        <v>754</v>
      </c>
      <c r="Y24" s="32">
        <v>73</v>
      </c>
      <c r="Z24" s="32">
        <v>21</v>
      </c>
      <c r="AA24" s="32">
        <v>109</v>
      </c>
      <c r="AB24" s="32">
        <v>736</v>
      </c>
      <c r="AC24" s="32">
        <v>232</v>
      </c>
      <c r="AD24" s="32">
        <v>44</v>
      </c>
      <c r="AE24" s="32">
        <v>184</v>
      </c>
      <c r="AF24" s="32">
        <v>21</v>
      </c>
      <c r="AG24" s="32">
        <v>162</v>
      </c>
      <c r="AH24" s="32">
        <v>197</v>
      </c>
      <c r="AI24" s="32">
        <v>2</v>
      </c>
      <c r="AJ24" s="32">
        <v>1064</v>
      </c>
      <c r="AK24" s="32">
        <v>1064</v>
      </c>
      <c r="AL24" s="32">
        <v>135</v>
      </c>
      <c r="AM24" s="32">
        <v>0</v>
      </c>
      <c r="AN24" s="32">
        <v>0</v>
      </c>
      <c r="AO24" s="32">
        <v>0</v>
      </c>
      <c r="AP24" s="33">
        <v>0</v>
      </c>
    </row>
    <row r="25" spans="1:42" ht="14.25" customHeight="1" x14ac:dyDescent="0.25">
      <c r="A25" s="10" t="s">
        <v>62</v>
      </c>
      <c r="B25" s="32">
        <v>800</v>
      </c>
      <c r="C25" s="32">
        <v>580</v>
      </c>
      <c r="D25" s="32">
        <v>73</v>
      </c>
      <c r="E25" s="32">
        <v>146</v>
      </c>
      <c r="F25" s="32">
        <v>1</v>
      </c>
      <c r="G25" s="32">
        <v>800</v>
      </c>
      <c r="H25" s="32">
        <v>12</v>
      </c>
      <c r="I25" s="32">
        <v>197</v>
      </c>
      <c r="J25" s="32">
        <v>591</v>
      </c>
      <c r="K25" s="32">
        <v>800</v>
      </c>
      <c r="L25" s="32">
        <v>26</v>
      </c>
      <c r="M25" s="32">
        <v>73</v>
      </c>
      <c r="N25" s="32">
        <v>700</v>
      </c>
      <c r="O25" s="32">
        <v>1</v>
      </c>
      <c r="P25" s="32">
        <v>164</v>
      </c>
      <c r="Q25" s="32">
        <v>266</v>
      </c>
      <c r="R25" s="32">
        <v>572</v>
      </c>
      <c r="S25" s="32">
        <v>262</v>
      </c>
      <c r="T25" s="32">
        <v>45</v>
      </c>
      <c r="U25" s="32">
        <v>410</v>
      </c>
      <c r="V25" s="32">
        <v>306</v>
      </c>
      <c r="W25" s="32">
        <v>215</v>
      </c>
      <c r="X25" s="32">
        <v>608</v>
      </c>
      <c r="Y25" s="32">
        <v>43</v>
      </c>
      <c r="Z25" s="32">
        <v>77</v>
      </c>
      <c r="AA25" s="32">
        <v>81</v>
      </c>
      <c r="AB25" s="32">
        <v>594</v>
      </c>
      <c r="AC25" s="32">
        <v>100</v>
      </c>
      <c r="AD25" s="32">
        <v>14</v>
      </c>
      <c r="AE25" s="32">
        <v>73</v>
      </c>
      <c r="AF25" s="32">
        <v>23</v>
      </c>
      <c r="AG25" s="32">
        <v>94</v>
      </c>
      <c r="AH25" s="32">
        <v>117</v>
      </c>
      <c r="AI25" s="32">
        <v>9</v>
      </c>
      <c r="AJ25" s="32">
        <v>800</v>
      </c>
      <c r="AK25" s="32">
        <v>329</v>
      </c>
      <c r="AL25" s="32">
        <v>257</v>
      </c>
      <c r="AM25" s="32">
        <v>0</v>
      </c>
      <c r="AN25" s="32">
        <v>0</v>
      </c>
      <c r="AO25" s="32">
        <v>0</v>
      </c>
      <c r="AP25" s="33">
        <v>0</v>
      </c>
    </row>
    <row r="26" spans="1:42" ht="14.25" customHeight="1" x14ac:dyDescent="0.25">
      <c r="A26" s="10" t="s">
        <v>63</v>
      </c>
      <c r="B26" s="32">
        <v>558</v>
      </c>
      <c r="C26" s="32">
        <v>384</v>
      </c>
      <c r="D26" s="32">
        <v>63</v>
      </c>
      <c r="E26" s="32">
        <v>108</v>
      </c>
      <c r="F26" s="32">
        <v>3</v>
      </c>
      <c r="G26" s="32">
        <v>558</v>
      </c>
      <c r="H26" s="32">
        <v>20</v>
      </c>
      <c r="I26" s="32">
        <v>127</v>
      </c>
      <c r="J26" s="32">
        <v>411</v>
      </c>
      <c r="K26" s="32">
        <v>558</v>
      </c>
      <c r="L26" s="32">
        <v>20</v>
      </c>
      <c r="M26" s="32">
        <v>38</v>
      </c>
      <c r="N26" s="32">
        <v>494</v>
      </c>
      <c r="O26" s="32">
        <v>6</v>
      </c>
      <c r="P26" s="32">
        <v>96</v>
      </c>
      <c r="Q26" s="32">
        <v>115</v>
      </c>
      <c r="R26" s="32">
        <v>388</v>
      </c>
      <c r="S26" s="32">
        <v>151</v>
      </c>
      <c r="T26" s="32">
        <v>30</v>
      </c>
      <c r="U26" s="32">
        <v>276</v>
      </c>
      <c r="V26" s="32">
        <v>195</v>
      </c>
      <c r="W26" s="32">
        <v>144</v>
      </c>
      <c r="X26" s="32">
        <v>405</v>
      </c>
      <c r="Y26" s="32">
        <v>16</v>
      </c>
      <c r="Z26" s="32">
        <v>94</v>
      </c>
      <c r="AA26" s="32">
        <v>17</v>
      </c>
      <c r="AB26" s="32">
        <v>395</v>
      </c>
      <c r="AC26" s="32">
        <v>58</v>
      </c>
      <c r="AD26" s="32">
        <v>6</v>
      </c>
      <c r="AE26" s="32">
        <v>45</v>
      </c>
      <c r="AF26" s="32">
        <v>13</v>
      </c>
      <c r="AG26" s="32">
        <v>73</v>
      </c>
      <c r="AH26" s="32">
        <v>111</v>
      </c>
      <c r="AI26" s="32">
        <v>1</v>
      </c>
      <c r="AJ26" s="32">
        <v>557</v>
      </c>
      <c r="AK26" s="32">
        <v>324</v>
      </c>
      <c r="AL26" s="32">
        <v>284</v>
      </c>
      <c r="AM26" s="32">
        <v>42</v>
      </c>
      <c r="AN26" s="32">
        <v>0</v>
      </c>
      <c r="AO26" s="32">
        <v>516</v>
      </c>
      <c r="AP26" s="33">
        <v>0</v>
      </c>
    </row>
    <row r="27" spans="1:42" ht="14.25" customHeight="1" x14ac:dyDescent="0.25">
      <c r="A27" s="27" t="s">
        <v>64</v>
      </c>
      <c r="B27" s="36">
        <v>18656</v>
      </c>
      <c r="C27" s="36">
        <v>13549</v>
      </c>
      <c r="D27" s="36">
        <v>1911</v>
      </c>
      <c r="E27" s="36">
        <v>3117</v>
      </c>
      <c r="F27" s="36">
        <v>79</v>
      </c>
      <c r="G27" s="36">
        <v>18656</v>
      </c>
      <c r="H27" s="36">
        <v>567</v>
      </c>
      <c r="I27" s="36">
        <v>4856</v>
      </c>
      <c r="J27" s="36">
        <v>13233</v>
      </c>
      <c r="K27" s="36">
        <v>18656</v>
      </c>
      <c r="L27" s="36">
        <v>429</v>
      </c>
      <c r="M27" s="36">
        <v>1973</v>
      </c>
      <c r="N27" s="36">
        <v>16185</v>
      </c>
      <c r="O27" s="36">
        <v>69</v>
      </c>
      <c r="P27" s="36">
        <v>4227</v>
      </c>
      <c r="Q27" s="36">
        <v>4917</v>
      </c>
      <c r="R27" s="36">
        <v>12876</v>
      </c>
      <c r="S27" s="36">
        <v>4868</v>
      </c>
      <c r="T27" s="36">
        <v>772</v>
      </c>
      <c r="U27" s="36">
        <v>9798</v>
      </c>
      <c r="V27" s="36">
        <v>7306</v>
      </c>
      <c r="W27" s="36">
        <v>4638</v>
      </c>
      <c r="X27" s="36">
        <v>13260</v>
      </c>
      <c r="Y27" s="36">
        <v>934</v>
      </c>
      <c r="Z27" s="36">
        <v>2798</v>
      </c>
      <c r="AA27" s="36">
        <v>1004</v>
      </c>
      <c r="AB27" s="36">
        <v>12793</v>
      </c>
      <c r="AC27" s="36">
        <v>3566</v>
      </c>
      <c r="AD27" s="36">
        <v>619</v>
      </c>
      <c r="AE27" s="36">
        <v>2825</v>
      </c>
      <c r="AF27" s="36">
        <v>449</v>
      </c>
      <c r="AG27" s="36">
        <v>2455</v>
      </c>
      <c r="AH27" s="36">
        <v>1817</v>
      </c>
      <c r="AI27" s="36">
        <v>173</v>
      </c>
      <c r="AJ27" s="36">
        <v>18653</v>
      </c>
      <c r="AK27" s="36">
        <v>5378</v>
      </c>
      <c r="AL27" s="36">
        <v>3392</v>
      </c>
      <c r="AM27" s="36">
        <v>249</v>
      </c>
      <c r="AN27" s="36">
        <v>2</v>
      </c>
      <c r="AO27" s="36">
        <v>2826</v>
      </c>
      <c r="AP27" s="37">
        <v>47</v>
      </c>
    </row>
    <row r="28" spans="1:42" ht="14.25" customHeight="1" x14ac:dyDescent="0.25">
      <c r="A28" s="10" t="s">
        <v>65</v>
      </c>
      <c r="B28" s="32">
        <v>14125</v>
      </c>
      <c r="C28" s="32">
        <v>10262</v>
      </c>
      <c r="D28" s="32">
        <v>1494</v>
      </c>
      <c r="E28" s="32">
        <v>2303</v>
      </c>
      <c r="F28" s="32">
        <v>66</v>
      </c>
      <c r="G28" s="32">
        <v>14125</v>
      </c>
      <c r="H28" s="32">
        <v>470</v>
      </c>
      <c r="I28" s="32">
        <v>3895</v>
      </c>
      <c r="J28" s="32">
        <v>9760</v>
      </c>
      <c r="K28" s="32">
        <v>14125</v>
      </c>
      <c r="L28" s="32">
        <v>296</v>
      </c>
      <c r="M28" s="32">
        <v>1525</v>
      </c>
      <c r="N28" s="32">
        <v>12244</v>
      </c>
      <c r="O28" s="32">
        <v>60</v>
      </c>
      <c r="P28" s="32">
        <v>3371</v>
      </c>
      <c r="Q28" s="32">
        <v>3537</v>
      </c>
      <c r="R28" s="32">
        <v>9638</v>
      </c>
      <c r="S28" s="32">
        <v>3505</v>
      </c>
      <c r="T28" s="32">
        <v>539</v>
      </c>
      <c r="U28" s="32">
        <v>7366</v>
      </c>
      <c r="V28" s="32">
        <v>5601</v>
      </c>
      <c r="W28" s="32">
        <v>3562</v>
      </c>
      <c r="X28" s="32">
        <v>9817</v>
      </c>
      <c r="Y28" s="32">
        <v>690</v>
      </c>
      <c r="Z28" s="32">
        <v>2399</v>
      </c>
      <c r="AA28" s="32">
        <v>549</v>
      </c>
      <c r="AB28" s="32">
        <v>9449</v>
      </c>
      <c r="AC28" s="32">
        <v>2634</v>
      </c>
      <c r="AD28" s="32">
        <v>501</v>
      </c>
      <c r="AE28" s="32">
        <v>2041</v>
      </c>
      <c r="AF28" s="32">
        <v>340</v>
      </c>
      <c r="AG28" s="32">
        <v>1765</v>
      </c>
      <c r="AH28" s="32">
        <v>1066</v>
      </c>
      <c r="AI28" s="32">
        <v>109</v>
      </c>
      <c r="AJ28" s="32">
        <v>14122</v>
      </c>
      <c r="AK28" s="32">
        <v>2754</v>
      </c>
      <c r="AL28" s="32">
        <v>2165</v>
      </c>
      <c r="AM28" s="32">
        <v>7</v>
      </c>
      <c r="AN28" s="32">
        <v>2</v>
      </c>
      <c r="AO28" s="32">
        <v>47</v>
      </c>
      <c r="AP28" s="33">
        <v>47</v>
      </c>
    </row>
    <row r="29" spans="1:42" ht="14.25" customHeight="1" x14ac:dyDescent="0.25">
      <c r="A29" s="10" t="s">
        <v>66</v>
      </c>
      <c r="B29" s="32">
        <v>1623</v>
      </c>
      <c r="C29" s="32">
        <v>1259</v>
      </c>
      <c r="D29" s="32">
        <v>134</v>
      </c>
      <c r="E29" s="32">
        <v>226</v>
      </c>
      <c r="F29" s="32">
        <v>4</v>
      </c>
      <c r="G29" s="32">
        <v>1623</v>
      </c>
      <c r="H29" s="32">
        <v>45</v>
      </c>
      <c r="I29" s="32">
        <v>304</v>
      </c>
      <c r="J29" s="32">
        <v>1274</v>
      </c>
      <c r="K29" s="32">
        <v>1623</v>
      </c>
      <c r="L29" s="32">
        <v>62</v>
      </c>
      <c r="M29" s="32">
        <v>172</v>
      </c>
      <c r="N29" s="32">
        <v>1389</v>
      </c>
      <c r="O29" s="32">
        <v>0</v>
      </c>
      <c r="P29" s="32">
        <v>290</v>
      </c>
      <c r="Q29" s="32">
        <v>464</v>
      </c>
      <c r="R29" s="32">
        <v>1185</v>
      </c>
      <c r="S29" s="32">
        <v>515</v>
      </c>
      <c r="T29" s="32">
        <v>88</v>
      </c>
      <c r="U29" s="32">
        <v>881</v>
      </c>
      <c r="V29" s="32">
        <v>654</v>
      </c>
      <c r="W29" s="32">
        <v>382</v>
      </c>
      <c r="X29" s="32">
        <v>1135</v>
      </c>
      <c r="Y29" s="32">
        <v>77</v>
      </c>
      <c r="Z29" s="32">
        <v>127</v>
      </c>
      <c r="AA29" s="32">
        <v>133</v>
      </c>
      <c r="AB29" s="32">
        <v>1094</v>
      </c>
      <c r="AC29" s="32">
        <v>337</v>
      </c>
      <c r="AD29" s="32">
        <v>31</v>
      </c>
      <c r="AE29" s="32">
        <v>293</v>
      </c>
      <c r="AF29" s="32">
        <v>36</v>
      </c>
      <c r="AG29" s="32">
        <v>235</v>
      </c>
      <c r="AH29" s="32">
        <v>358</v>
      </c>
      <c r="AI29" s="32">
        <v>5</v>
      </c>
      <c r="AJ29" s="32">
        <v>1623</v>
      </c>
      <c r="AK29" s="32">
        <v>1459</v>
      </c>
      <c r="AL29" s="32">
        <v>414</v>
      </c>
      <c r="AM29" s="32">
        <v>0</v>
      </c>
      <c r="AN29" s="32">
        <v>0</v>
      </c>
      <c r="AO29" s="32">
        <v>0</v>
      </c>
      <c r="AP29" s="33">
        <v>0</v>
      </c>
    </row>
    <row r="30" spans="1:42" ht="14.25" customHeight="1" x14ac:dyDescent="0.25">
      <c r="A30" s="10" t="s">
        <v>67</v>
      </c>
      <c r="B30" s="32">
        <v>2639</v>
      </c>
      <c r="C30" s="32">
        <v>1824</v>
      </c>
      <c r="D30" s="32">
        <v>264</v>
      </c>
      <c r="E30" s="32">
        <v>542</v>
      </c>
      <c r="F30" s="32">
        <v>9</v>
      </c>
      <c r="G30" s="32">
        <v>2639</v>
      </c>
      <c r="H30" s="32">
        <v>48</v>
      </c>
      <c r="I30" s="32">
        <v>589</v>
      </c>
      <c r="J30" s="32">
        <v>2002</v>
      </c>
      <c r="K30" s="32">
        <v>2639</v>
      </c>
      <c r="L30" s="32">
        <v>64</v>
      </c>
      <c r="M30" s="32">
        <v>258</v>
      </c>
      <c r="N30" s="32">
        <v>2308</v>
      </c>
      <c r="O30" s="32">
        <v>9</v>
      </c>
      <c r="P30" s="32">
        <v>519</v>
      </c>
      <c r="Q30" s="32">
        <v>833</v>
      </c>
      <c r="R30" s="32">
        <v>1859</v>
      </c>
      <c r="S30" s="32">
        <v>789</v>
      </c>
      <c r="T30" s="32">
        <v>135</v>
      </c>
      <c r="U30" s="32">
        <v>1397</v>
      </c>
      <c r="V30" s="32">
        <v>942</v>
      </c>
      <c r="W30" s="32">
        <v>636</v>
      </c>
      <c r="X30" s="32">
        <v>2086</v>
      </c>
      <c r="Y30" s="32">
        <v>150</v>
      </c>
      <c r="Z30" s="32">
        <v>228</v>
      </c>
      <c r="AA30" s="32">
        <v>307</v>
      </c>
      <c r="AB30" s="32">
        <v>2033</v>
      </c>
      <c r="AC30" s="32">
        <v>539</v>
      </c>
      <c r="AD30" s="32">
        <v>72</v>
      </c>
      <c r="AE30" s="32">
        <v>453</v>
      </c>
      <c r="AF30" s="32">
        <v>64</v>
      </c>
      <c r="AG30" s="32">
        <v>418</v>
      </c>
      <c r="AH30" s="32">
        <v>379</v>
      </c>
      <c r="AI30" s="32">
        <v>58</v>
      </c>
      <c r="AJ30" s="32">
        <v>2639</v>
      </c>
      <c r="AK30" s="32">
        <v>1133</v>
      </c>
      <c r="AL30" s="32">
        <v>784</v>
      </c>
      <c r="AM30" s="32">
        <v>231</v>
      </c>
      <c r="AN30" s="32">
        <v>0</v>
      </c>
      <c r="AO30" s="32">
        <v>2639</v>
      </c>
      <c r="AP30" s="33">
        <v>0</v>
      </c>
    </row>
    <row r="31" spans="1:42" ht="14.25" customHeight="1" x14ac:dyDescent="0.25">
      <c r="A31" s="10" t="s">
        <v>68</v>
      </c>
      <c r="B31" s="32">
        <v>269</v>
      </c>
      <c r="C31" s="32">
        <v>204</v>
      </c>
      <c r="D31" s="32">
        <v>19</v>
      </c>
      <c r="E31" s="32">
        <v>46</v>
      </c>
      <c r="F31" s="32">
        <v>0</v>
      </c>
      <c r="G31" s="32">
        <v>269</v>
      </c>
      <c r="H31" s="32">
        <v>4</v>
      </c>
      <c r="I31" s="32">
        <v>68</v>
      </c>
      <c r="J31" s="32">
        <v>197</v>
      </c>
      <c r="K31" s="32">
        <v>269</v>
      </c>
      <c r="L31" s="32">
        <v>7</v>
      </c>
      <c r="M31" s="32">
        <v>18</v>
      </c>
      <c r="N31" s="32">
        <v>244</v>
      </c>
      <c r="O31" s="32">
        <v>0</v>
      </c>
      <c r="P31" s="32">
        <v>47</v>
      </c>
      <c r="Q31" s="32">
        <v>83</v>
      </c>
      <c r="R31" s="32">
        <v>194</v>
      </c>
      <c r="S31" s="32">
        <v>59</v>
      </c>
      <c r="T31" s="32">
        <v>10</v>
      </c>
      <c r="U31" s="32">
        <v>154</v>
      </c>
      <c r="V31" s="32">
        <v>109</v>
      </c>
      <c r="W31" s="32">
        <v>58</v>
      </c>
      <c r="X31" s="32">
        <v>222</v>
      </c>
      <c r="Y31" s="32">
        <v>17</v>
      </c>
      <c r="Z31" s="32">
        <v>44</v>
      </c>
      <c r="AA31" s="32">
        <v>15</v>
      </c>
      <c r="AB31" s="32">
        <v>217</v>
      </c>
      <c r="AC31" s="32">
        <v>56</v>
      </c>
      <c r="AD31" s="32">
        <v>15</v>
      </c>
      <c r="AE31" s="32">
        <v>38</v>
      </c>
      <c r="AF31" s="32">
        <v>9</v>
      </c>
      <c r="AG31" s="32">
        <v>37</v>
      </c>
      <c r="AH31" s="32">
        <v>14</v>
      </c>
      <c r="AI31" s="32">
        <v>1</v>
      </c>
      <c r="AJ31" s="32">
        <v>269</v>
      </c>
      <c r="AK31" s="32">
        <v>32</v>
      </c>
      <c r="AL31" s="32">
        <v>29</v>
      </c>
      <c r="AM31" s="32">
        <v>11</v>
      </c>
      <c r="AN31" s="32">
        <v>0</v>
      </c>
      <c r="AO31" s="32">
        <v>140</v>
      </c>
      <c r="AP31" s="33">
        <v>0</v>
      </c>
    </row>
    <row r="32" spans="1:42" ht="14.25" customHeight="1" x14ac:dyDescent="0.25">
      <c r="A32" s="27" t="s">
        <v>69</v>
      </c>
      <c r="B32" s="36">
        <v>2850</v>
      </c>
      <c r="C32" s="36">
        <v>2142</v>
      </c>
      <c r="D32" s="36">
        <v>245</v>
      </c>
      <c r="E32" s="36">
        <v>445</v>
      </c>
      <c r="F32" s="36">
        <v>18</v>
      </c>
      <c r="G32" s="36">
        <v>2850</v>
      </c>
      <c r="H32" s="36">
        <v>88</v>
      </c>
      <c r="I32" s="36">
        <v>828</v>
      </c>
      <c r="J32" s="36">
        <v>1934</v>
      </c>
      <c r="K32" s="36">
        <v>2850</v>
      </c>
      <c r="L32" s="36">
        <v>87</v>
      </c>
      <c r="M32" s="36">
        <v>233</v>
      </c>
      <c r="N32" s="36">
        <v>2512</v>
      </c>
      <c r="O32" s="36">
        <v>18</v>
      </c>
      <c r="P32" s="36">
        <v>595</v>
      </c>
      <c r="Q32" s="36">
        <v>636</v>
      </c>
      <c r="R32" s="36">
        <v>2015</v>
      </c>
      <c r="S32" s="36">
        <v>721</v>
      </c>
      <c r="T32" s="36">
        <v>115</v>
      </c>
      <c r="U32" s="36">
        <v>1579</v>
      </c>
      <c r="V32" s="36">
        <v>1127</v>
      </c>
      <c r="W32" s="36">
        <v>824</v>
      </c>
      <c r="X32" s="36">
        <v>2113</v>
      </c>
      <c r="Y32" s="36">
        <v>166</v>
      </c>
      <c r="Z32" s="36">
        <v>703</v>
      </c>
      <c r="AA32" s="36">
        <v>95</v>
      </c>
      <c r="AB32" s="36">
        <v>1993</v>
      </c>
      <c r="AC32" s="36">
        <v>495</v>
      </c>
      <c r="AD32" s="36">
        <v>139</v>
      </c>
      <c r="AE32" s="36">
        <v>371</v>
      </c>
      <c r="AF32" s="36">
        <v>46</v>
      </c>
      <c r="AG32" s="36">
        <v>343</v>
      </c>
      <c r="AH32" s="36">
        <v>77</v>
      </c>
      <c r="AI32" s="36">
        <v>19</v>
      </c>
      <c r="AJ32" s="36">
        <v>2850</v>
      </c>
      <c r="AK32" s="36">
        <v>216</v>
      </c>
      <c r="AL32" s="36">
        <v>234</v>
      </c>
      <c r="AM32" s="36"/>
      <c r="AN32" s="36"/>
      <c r="AO32" s="36"/>
      <c r="AP32" s="37"/>
    </row>
    <row r="33" spans="1:42" ht="14.25" customHeight="1" x14ac:dyDescent="0.25">
      <c r="A33" s="10" t="s">
        <v>70</v>
      </c>
      <c r="B33" s="32">
        <v>2850</v>
      </c>
      <c r="C33" s="32">
        <v>2142</v>
      </c>
      <c r="D33" s="32">
        <v>245</v>
      </c>
      <c r="E33" s="32">
        <v>445</v>
      </c>
      <c r="F33" s="32">
        <v>18</v>
      </c>
      <c r="G33" s="32">
        <v>2850</v>
      </c>
      <c r="H33" s="32">
        <v>88</v>
      </c>
      <c r="I33" s="32">
        <v>828</v>
      </c>
      <c r="J33" s="32">
        <v>1934</v>
      </c>
      <c r="K33" s="32">
        <v>2850</v>
      </c>
      <c r="L33" s="32">
        <v>87</v>
      </c>
      <c r="M33" s="32">
        <v>233</v>
      </c>
      <c r="N33" s="32">
        <v>2512</v>
      </c>
      <c r="O33" s="32">
        <v>18</v>
      </c>
      <c r="P33" s="32">
        <v>595</v>
      </c>
      <c r="Q33" s="32">
        <v>636</v>
      </c>
      <c r="R33" s="32">
        <v>2015</v>
      </c>
      <c r="S33" s="32">
        <v>721</v>
      </c>
      <c r="T33" s="32">
        <v>115</v>
      </c>
      <c r="U33" s="32">
        <v>1579</v>
      </c>
      <c r="V33" s="32">
        <v>1127</v>
      </c>
      <c r="W33" s="32">
        <v>824</v>
      </c>
      <c r="X33" s="32">
        <v>2113</v>
      </c>
      <c r="Y33" s="32">
        <v>166</v>
      </c>
      <c r="Z33" s="32">
        <v>703</v>
      </c>
      <c r="AA33" s="32">
        <v>95</v>
      </c>
      <c r="AB33" s="32">
        <v>1993</v>
      </c>
      <c r="AC33" s="32">
        <v>495</v>
      </c>
      <c r="AD33" s="32">
        <v>139</v>
      </c>
      <c r="AE33" s="32">
        <v>371</v>
      </c>
      <c r="AF33" s="32">
        <v>46</v>
      </c>
      <c r="AG33" s="32">
        <v>343</v>
      </c>
      <c r="AH33" s="32">
        <v>77</v>
      </c>
      <c r="AI33" s="32">
        <v>19</v>
      </c>
      <c r="AJ33" s="32">
        <v>2850</v>
      </c>
      <c r="AK33" s="32">
        <v>216</v>
      </c>
      <c r="AL33" s="32">
        <v>234</v>
      </c>
      <c r="AM33" s="32">
        <v>0</v>
      </c>
      <c r="AN33" s="32">
        <v>0</v>
      </c>
      <c r="AO33" s="32">
        <v>0</v>
      </c>
      <c r="AP33" s="33">
        <v>0</v>
      </c>
    </row>
    <row r="34" spans="1:42" ht="14.25" customHeight="1" x14ac:dyDescent="0.25">
      <c r="A34" s="26" t="s">
        <v>71</v>
      </c>
      <c r="B34" s="38">
        <v>3727</v>
      </c>
      <c r="C34" s="38">
        <v>2703</v>
      </c>
      <c r="D34" s="38">
        <v>334</v>
      </c>
      <c r="E34" s="38">
        <v>689</v>
      </c>
      <c r="F34" s="38">
        <v>1</v>
      </c>
      <c r="G34" s="38">
        <v>3727</v>
      </c>
      <c r="H34" s="38">
        <v>91</v>
      </c>
      <c r="I34" s="38">
        <v>875</v>
      </c>
      <c r="J34" s="38">
        <v>2761</v>
      </c>
      <c r="K34" s="38">
        <v>3727</v>
      </c>
      <c r="L34" s="38">
        <v>133</v>
      </c>
      <c r="M34" s="38">
        <v>370</v>
      </c>
      <c r="N34" s="38">
        <v>3223</v>
      </c>
      <c r="O34" s="38">
        <v>1</v>
      </c>
      <c r="P34" s="38">
        <v>780</v>
      </c>
      <c r="Q34" s="38">
        <v>1061</v>
      </c>
      <c r="R34" s="38">
        <v>2592</v>
      </c>
      <c r="S34" s="38">
        <v>1180</v>
      </c>
      <c r="T34" s="38">
        <v>172</v>
      </c>
      <c r="U34" s="38">
        <v>1872</v>
      </c>
      <c r="V34" s="38">
        <v>1431</v>
      </c>
      <c r="W34" s="38">
        <v>1038</v>
      </c>
      <c r="X34" s="38">
        <v>2873</v>
      </c>
      <c r="Y34" s="38">
        <v>286</v>
      </c>
      <c r="Z34" s="38">
        <v>477</v>
      </c>
      <c r="AA34" s="38">
        <v>254</v>
      </c>
      <c r="AB34" s="38">
        <v>2743</v>
      </c>
      <c r="AC34" s="38">
        <v>764</v>
      </c>
      <c r="AD34" s="38">
        <v>165</v>
      </c>
      <c r="AE34" s="38">
        <v>570</v>
      </c>
      <c r="AF34" s="38">
        <v>124</v>
      </c>
      <c r="AG34" s="38">
        <v>487</v>
      </c>
      <c r="AH34" s="38">
        <v>394</v>
      </c>
      <c r="AI34" s="38">
        <v>23</v>
      </c>
      <c r="AJ34" s="38">
        <v>3727</v>
      </c>
      <c r="AK34" s="38">
        <v>1074</v>
      </c>
      <c r="AL34" s="38">
        <v>774</v>
      </c>
      <c r="AM34" s="38">
        <v>449</v>
      </c>
      <c r="AN34" s="38"/>
      <c r="AO34" s="38">
        <v>3727</v>
      </c>
      <c r="AP34" s="39"/>
    </row>
    <row r="35" spans="1:42" ht="14.25" customHeight="1" x14ac:dyDescent="0.25">
      <c r="A35" s="10" t="s">
        <v>72</v>
      </c>
      <c r="B35" s="32">
        <v>3364</v>
      </c>
      <c r="C35" s="32">
        <v>2440</v>
      </c>
      <c r="D35" s="32">
        <v>300</v>
      </c>
      <c r="E35" s="32">
        <v>623</v>
      </c>
      <c r="F35" s="32">
        <v>1</v>
      </c>
      <c r="G35" s="32">
        <v>3364</v>
      </c>
      <c r="H35" s="32">
        <v>80</v>
      </c>
      <c r="I35" s="32">
        <v>792</v>
      </c>
      <c r="J35" s="32">
        <v>2492</v>
      </c>
      <c r="K35" s="32">
        <v>3364</v>
      </c>
      <c r="L35" s="32">
        <v>123</v>
      </c>
      <c r="M35" s="32">
        <v>331</v>
      </c>
      <c r="N35" s="32">
        <v>2909</v>
      </c>
      <c r="O35" s="32">
        <v>1</v>
      </c>
      <c r="P35" s="32">
        <v>721</v>
      </c>
      <c r="Q35" s="32">
        <v>961</v>
      </c>
      <c r="R35" s="32">
        <v>2326</v>
      </c>
      <c r="S35" s="32">
        <v>1091</v>
      </c>
      <c r="T35" s="32">
        <v>163</v>
      </c>
      <c r="U35" s="32">
        <v>1652</v>
      </c>
      <c r="V35" s="32">
        <v>1244</v>
      </c>
      <c r="W35" s="32">
        <v>948</v>
      </c>
      <c r="X35" s="32">
        <v>2612</v>
      </c>
      <c r="Y35" s="32">
        <v>266</v>
      </c>
      <c r="Z35" s="32">
        <v>338</v>
      </c>
      <c r="AA35" s="32">
        <v>248</v>
      </c>
      <c r="AB35" s="32">
        <v>2510</v>
      </c>
      <c r="AC35" s="32">
        <v>671</v>
      </c>
      <c r="AD35" s="32">
        <v>143</v>
      </c>
      <c r="AE35" s="32">
        <v>506</v>
      </c>
      <c r="AF35" s="32">
        <v>106</v>
      </c>
      <c r="AG35" s="32">
        <v>458</v>
      </c>
      <c r="AH35" s="32">
        <v>367</v>
      </c>
      <c r="AI35" s="32">
        <v>22</v>
      </c>
      <c r="AJ35" s="32">
        <v>3364</v>
      </c>
      <c r="AK35" s="32">
        <v>999</v>
      </c>
      <c r="AL35" s="32">
        <v>751</v>
      </c>
      <c r="AM35" s="32">
        <v>386</v>
      </c>
      <c r="AN35" s="32">
        <v>0</v>
      </c>
      <c r="AO35" s="32">
        <v>3364</v>
      </c>
      <c r="AP35" s="33">
        <v>0</v>
      </c>
    </row>
    <row r="36" spans="1:42" ht="14.25" customHeight="1" x14ac:dyDescent="0.25">
      <c r="A36" s="10" t="s">
        <v>73</v>
      </c>
      <c r="B36" s="32">
        <v>363</v>
      </c>
      <c r="C36" s="32">
        <v>263</v>
      </c>
      <c r="D36" s="32">
        <v>34</v>
      </c>
      <c r="E36" s="32">
        <v>66</v>
      </c>
      <c r="F36" s="32">
        <v>0</v>
      </c>
      <c r="G36" s="32">
        <v>363</v>
      </c>
      <c r="H36" s="32">
        <v>11</v>
      </c>
      <c r="I36" s="32">
        <v>83</v>
      </c>
      <c r="J36" s="32">
        <v>269</v>
      </c>
      <c r="K36" s="32">
        <v>363</v>
      </c>
      <c r="L36" s="32">
        <v>10</v>
      </c>
      <c r="M36" s="32">
        <v>39</v>
      </c>
      <c r="N36" s="32">
        <v>314</v>
      </c>
      <c r="O36" s="32">
        <v>0</v>
      </c>
      <c r="P36" s="32">
        <v>59</v>
      </c>
      <c r="Q36" s="32">
        <v>100</v>
      </c>
      <c r="R36" s="32">
        <v>266</v>
      </c>
      <c r="S36" s="32">
        <v>89</v>
      </c>
      <c r="T36" s="32">
        <v>9</v>
      </c>
      <c r="U36" s="32">
        <v>220</v>
      </c>
      <c r="V36" s="32">
        <v>187</v>
      </c>
      <c r="W36" s="32">
        <v>90</v>
      </c>
      <c r="X36" s="32">
        <v>261</v>
      </c>
      <c r="Y36" s="32">
        <v>20</v>
      </c>
      <c r="Z36" s="32">
        <v>139</v>
      </c>
      <c r="AA36" s="32">
        <v>6</v>
      </c>
      <c r="AB36" s="32">
        <v>233</v>
      </c>
      <c r="AC36" s="32">
        <v>93</v>
      </c>
      <c r="AD36" s="32">
        <v>22</v>
      </c>
      <c r="AE36" s="32">
        <v>64</v>
      </c>
      <c r="AF36" s="32">
        <v>18</v>
      </c>
      <c r="AG36" s="32">
        <v>29</v>
      </c>
      <c r="AH36" s="32">
        <v>27</v>
      </c>
      <c r="AI36" s="32">
        <v>1</v>
      </c>
      <c r="AJ36" s="32">
        <v>363</v>
      </c>
      <c r="AK36" s="32">
        <v>75</v>
      </c>
      <c r="AL36" s="32">
        <v>23</v>
      </c>
      <c r="AM36" s="32">
        <v>63</v>
      </c>
      <c r="AN36" s="32">
        <v>0</v>
      </c>
      <c r="AO36" s="32">
        <v>363</v>
      </c>
      <c r="AP36" s="33">
        <v>0</v>
      </c>
    </row>
    <row r="37" spans="1:42" ht="14.25" customHeight="1" x14ac:dyDescent="0.25">
      <c r="A37" s="26" t="s">
        <v>74</v>
      </c>
      <c r="B37" s="38">
        <v>3698</v>
      </c>
      <c r="C37" s="38">
        <v>2675</v>
      </c>
      <c r="D37" s="38">
        <v>305</v>
      </c>
      <c r="E37" s="38">
        <v>717</v>
      </c>
      <c r="F37" s="38">
        <v>1</v>
      </c>
      <c r="G37" s="38">
        <v>3698</v>
      </c>
      <c r="H37" s="38">
        <v>71</v>
      </c>
      <c r="I37" s="38">
        <v>871</v>
      </c>
      <c r="J37" s="38">
        <v>2756</v>
      </c>
      <c r="K37" s="38">
        <v>3698</v>
      </c>
      <c r="L37" s="38">
        <v>134</v>
      </c>
      <c r="M37" s="38">
        <v>332</v>
      </c>
      <c r="N37" s="38">
        <v>3232</v>
      </c>
      <c r="O37" s="38"/>
      <c r="P37" s="38">
        <v>697</v>
      </c>
      <c r="Q37" s="38">
        <v>1003</v>
      </c>
      <c r="R37" s="38">
        <v>2699</v>
      </c>
      <c r="S37" s="38">
        <v>1256</v>
      </c>
      <c r="T37" s="38">
        <v>236</v>
      </c>
      <c r="U37" s="38">
        <v>1930</v>
      </c>
      <c r="V37" s="38">
        <v>1543</v>
      </c>
      <c r="W37" s="38">
        <v>980</v>
      </c>
      <c r="X37" s="38">
        <v>2981</v>
      </c>
      <c r="Y37" s="38">
        <v>298</v>
      </c>
      <c r="Z37" s="38">
        <v>250</v>
      </c>
      <c r="AA37" s="38">
        <v>309</v>
      </c>
      <c r="AB37" s="38">
        <v>2917</v>
      </c>
      <c r="AC37" s="38">
        <v>818</v>
      </c>
      <c r="AD37" s="38">
        <v>160</v>
      </c>
      <c r="AE37" s="38">
        <v>671</v>
      </c>
      <c r="AF37" s="38">
        <v>77</v>
      </c>
      <c r="AG37" s="38">
        <v>455</v>
      </c>
      <c r="AH37" s="38">
        <v>437</v>
      </c>
      <c r="AI37" s="38">
        <v>33</v>
      </c>
      <c r="AJ37" s="38">
        <v>3696</v>
      </c>
      <c r="AK37" s="38">
        <v>1319</v>
      </c>
      <c r="AL37" s="38">
        <v>1421</v>
      </c>
      <c r="AM37" s="38">
        <v>71</v>
      </c>
      <c r="AN37" s="38">
        <v>14</v>
      </c>
      <c r="AO37" s="38">
        <v>576</v>
      </c>
      <c r="AP37" s="39">
        <v>576</v>
      </c>
    </row>
    <row r="38" spans="1:42" ht="14.25" customHeight="1" x14ac:dyDescent="0.25">
      <c r="A38" s="10" t="s">
        <v>75</v>
      </c>
      <c r="B38" s="32">
        <v>3122</v>
      </c>
      <c r="C38" s="32">
        <v>2265</v>
      </c>
      <c r="D38" s="32">
        <v>241</v>
      </c>
      <c r="E38" s="32">
        <v>615</v>
      </c>
      <c r="F38" s="32">
        <v>1</v>
      </c>
      <c r="G38" s="32">
        <v>3122</v>
      </c>
      <c r="H38" s="32">
        <v>65</v>
      </c>
      <c r="I38" s="32">
        <v>760</v>
      </c>
      <c r="J38" s="32">
        <v>2297</v>
      </c>
      <c r="K38" s="32">
        <v>3122</v>
      </c>
      <c r="L38" s="32">
        <v>109</v>
      </c>
      <c r="M38" s="32">
        <v>268</v>
      </c>
      <c r="N38" s="32">
        <v>2745</v>
      </c>
      <c r="O38" s="32">
        <v>0</v>
      </c>
      <c r="P38" s="32">
        <v>586</v>
      </c>
      <c r="Q38" s="32">
        <v>808</v>
      </c>
      <c r="R38" s="32">
        <v>2262</v>
      </c>
      <c r="S38" s="32">
        <v>1072</v>
      </c>
      <c r="T38" s="32">
        <v>198</v>
      </c>
      <c r="U38" s="32">
        <v>1589</v>
      </c>
      <c r="V38" s="32">
        <v>1262</v>
      </c>
      <c r="W38" s="32">
        <v>833</v>
      </c>
      <c r="X38" s="32">
        <v>2518</v>
      </c>
      <c r="Y38" s="32">
        <v>262</v>
      </c>
      <c r="Z38" s="32">
        <v>193</v>
      </c>
      <c r="AA38" s="32">
        <v>268</v>
      </c>
      <c r="AB38" s="32">
        <v>2465</v>
      </c>
      <c r="AC38" s="32">
        <v>683</v>
      </c>
      <c r="AD38" s="32">
        <v>130</v>
      </c>
      <c r="AE38" s="32">
        <v>560</v>
      </c>
      <c r="AF38" s="32">
        <v>65</v>
      </c>
      <c r="AG38" s="32">
        <v>405</v>
      </c>
      <c r="AH38" s="32">
        <v>375</v>
      </c>
      <c r="AI38" s="32">
        <v>27</v>
      </c>
      <c r="AJ38" s="32">
        <v>3120</v>
      </c>
      <c r="AK38" s="32">
        <v>1124</v>
      </c>
      <c r="AL38" s="32">
        <v>1207</v>
      </c>
      <c r="AM38" s="32">
        <v>0</v>
      </c>
      <c r="AN38" s="32">
        <v>0</v>
      </c>
      <c r="AO38" s="32">
        <v>0</v>
      </c>
      <c r="AP38" s="33">
        <v>0</v>
      </c>
    </row>
    <row r="39" spans="1:42" ht="14.25" customHeight="1" x14ac:dyDescent="0.25">
      <c r="A39" s="10" t="s">
        <v>76</v>
      </c>
      <c r="B39" s="32">
        <v>576</v>
      </c>
      <c r="C39" s="32">
        <v>410</v>
      </c>
      <c r="D39" s="32">
        <v>64</v>
      </c>
      <c r="E39" s="32">
        <v>102</v>
      </c>
      <c r="F39" s="32">
        <v>0</v>
      </c>
      <c r="G39" s="32">
        <v>576</v>
      </c>
      <c r="H39" s="32">
        <v>6</v>
      </c>
      <c r="I39" s="32">
        <v>111</v>
      </c>
      <c r="J39" s="32">
        <v>459</v>
      </c>
      <c r="K39" s="32">
        <v>576</v>
      </c>
      <c r="L39" s="32">
        <v>25</v>
      </c>
      <c r="M39" s="32">
        <v>64</v>
      </c>
      <c r="N39" s="32">
        <v>487</v>
      </c>
      <c r="O39" s="32">
        <v>0</v>
      </c>
      <c r="P39" s="32">
        <v>111</v>
      </c>
      <c r="Q39" s="32">
        <v>195</v>
      </c>
      <c r="R39" s="32">
        <v>437</v>
      </c>
      <c r="S39" s="32">
        <v>184</v>
      </c>
      <c r="T39" s="32">
        <v>38</v>
      </c>
      <c r="U39" s="32">
        <v>341</v>
      </c>
      <c r="V39" s="32">
        <v>281</v>
      </c>
      <c r="W39" s="32">
        <v>147</v>
      </c>
      <c r="X39" s="32">
        <v>463</v>
      </c>
      <c r="Y39" s="32">
        <v>36</v>
      </c>
      <c r="Z39" s="32">
        <v>57</v>
      </c>
      <c r="AA39" s="32">
        <v>41</v>
      </c>
      <c r="AB39" s="32">
        <v>452</v>
      </c>
      <c r="AC39" s="32">
        <v>135</v>
      </c>
      <c r="AD39" s="32">
        <v>30</v>
      </c>
      <c r="AE39" s="32">
        <v>111</v>
      </c>
      <c r="AF39" s="32">
        <v>12</v>
      </c>
      <c r="AG39" s="32">
        <v>50</v>
      </c>
      <c r="AH39" s="32">
        <v>62</v>
      </c>
      <c r="AI39" s="32">
        <v>6</v>
      </c>
      <c r="AJ39" s="32">
        <v>576</v>
      </c>
      <c r="AK39" s="32">
        <v>195</v>
      </c>
      <c r="AL39" s="32">
        <v>214</v>
      </c>
      <c r="AM39" s="32">
        <v>71</v>
      </c>
      <c r="AN39" s="32">
        <v>14</v>
      </c>
      <c r="AO39" s="32">
        <v>576</v>
      </c>
      <c r="AP39" s="33">
        <v>576</v>
      </c>
    </row>
    <row r="40" spans="1:42" ht="14.25" customHeight="1" x14ac:dyDescent="0.25">
      <c r="A40" s="27" t="s">
        <v>77</v>
      </c>
      <c r="B40" s="38">
        <v>5784</v>
      </c>
      <c r="C40" s="38">
        <v>3860</v>
      </c>
      <c r="D40" s="38">
        <v>481</v>
      </c>
      <c r="E40" s="38">
        <v>1377</v>
      </c>
      <c r="F40" s="38">
        <v>66</v>
      </c>
      <c r="G40" s="38">
        <v>5784</v>
      </c>
      <c r="H40" s="38">
        <v>121</v>
      </c>
      <c r="I40" s="38">
        <v>1112</v>
      </c>
      <c r="J40" s="38">
        <v>4551</v>
      </c>
      <c r="K40" s="38">
        <v>5784</v>
      </c>
      <c r="L40" s="38">
        <v>145</v>
      </c>
      <c r="M40" s="38">
        <v>508</v>
      </c>
      <c r="N40" s="38">
        <v>5130</v>
      </c>
      <c r="O40" s="38">
        <v>1</v>
      </c>
      <c r="P40" s="38">
        <v>1412</v>
      </c>
      <c r="Q40" s="38">
        <v>1632</v>
      </c>
      <c r="R40" s="38">
        <v>4000</v>
      </c>
      <c r="S40" s="38">
        <v>2138</v>
      </c>
      <c r="T40" s="38">
        <v>193</v>
      </c>
      <c r="U40" s="38">
        <v>3128</v>
      </c>
      <c r="V40" s="40"/>
      <c r="W40" s="38">
        <v>1423</v>
      </c>
      <c r="X40" s="38">
        <v>4712</v>
      </c>
      <c r="Y40" s="38">
        <v>408</v>
      </c>
      <c r="Z40" s="38">
        <v>195</v>
      </c>
      <c r="AA40" s="38">
        <v>914</v>
      </c>
      <c r="AB40" s="38">
        <v>4597</v>
      </c>
      <c r="AC40" s="38">
        <v>695</v>
      </c>
      <c r="AD40" s="38">
        <v>181</v>
      </c>
      <c r="AE40" s="38">
        <v>464</v>
      </c>
      <c r="AF40" s="38">
        <v>129</v>
      </c>
      <c r="AG40" s="38">
        <v>763</v>
      </c>
      <c r="AH40" s="38">
        <v>1804</v>
      </c>
      <c r="AI40" s="38"/>
      <c r="AJ40" s="38">
        <v>5755</v>
      </c>
      <c r="AK40" s="38">
        <v>5726</v>
      </c>
      <c r="AL40" s="38"/>
      <c r="AM40" s="38">
        <v>411</v>
      </c>
      <c r="AN40" s="38"/>
      <c r="AO40" s="38">
        <v>5755</v>
      </c>
      <c r="AP40" s="39"/>
    </row>
    <row r="41" spans="1:42" ht="14.25" customHeight="1" x14ac:dyDescent="0.25">
      <c r="A41" s="10" t="s">
        <v>78</v>
      </c>
      <c r="B41" s="32">
        <v>5540</v>
      </c>
      <c r="C41" s="32">
        <v>3709</v>
      </c>
      <c r="D41" s="32">
        <v>459</v>
      </c>
      <c r="E41" s="32">
        <v>1306</v>
      </c>
      <c r="F41" s="32">
        <v>66</v>
      </c>
      <c r="G41" s="32">
        <v>5540</v>
      </c>
      <c r="H41" s="32">
        <v>115</v>
      </c>
      <c r="I41" s="32">
        <v>1057</v>
      </c>
      <c r="J41" s="32">
        <v>4368</v>
      </c>
      <c r="K41" s="32">
        <v>5540</v>
      </c>
      <c r="L41" s="32">
        <v>141</v>
      </c>
      <c r="M41" s="32">
        <v>482</v>
      </c>
      <c r="N41" s="32">
        <v>4916</v>
      </c>
      <c r="O41" s="32">
        <v>1</v>
      </c>
      <c r="P41" s="32">
        <v>1359</v>
      </c>
      <c r="Q41" s="32">
        <v>1574</v>
      </c>
      <c r="R41" s="32">
        <v>3839</v>
      </c>
      <c r="S41" s="32">
        <v>2059</v>
      </c>
      <c r="T41" s="32">
        <v>184</v>
      </c>
      <c r="U41" s="32">
        <v>3005</v>
      </c>
      <c r="V41" s="41">
        <v>0</v>
      </c>
      <c r="W41" s="32">
        <v>1376</v>
      </c>
      <c r="X41" s="32">
        <v>4506</v>
      </c>
      <c r="Y41" s="32">
        <v>383</v>
      </c>
      <c r="Z41" s="32">
        <v>185</v>
      </c>
      <c r="AA41" s="32">
        <v>881</v>
      </c>
      <c r="AB41" s="32">
        <v>4397</v>
      </c>
      <c r="AC41" s="32">
        <v>661</v>
      </c>
      <c r="AD41" s="32">
        <v>173</v>
      </c>
      <c r="AE41" s="32">
        <v>443</v>
      </c>
      <c r="AF41" s="32">
        <v>120</v>
      </c>
      <c r="AG41" s="32">
        <v>724</v>
      </c>
      <c r="AH41" s="32">
        <v>1719</v>
      </c>
      <c r="AI41" s="32">
        <v>0</v>
      </c>
      <c r="AJ41" s="32">
        <v>5511</v>
      </c>
      <c r="AK41" s="32">
        <v>5482</v>
      </c>
      <c r="AL41" s="32">
        <v>0</v>
      </c>
      <c r="AM41" s="32">
        <v>399</v>
      </c>
      <c r="AN41" s="32">
        <v>0</v>
      </c>
      <c r="AO41" s="32">
        <v>5511</v>
      </c>
      <c r="AP41" s="33">
        <v>0</v>
      </c>
    </row>
    <row r="42" spans="1:42" ht="14.25" customHeight="1" x14ac:dyDescent="0.25">
      <c r="A42" s="10" t="s">
        <v>79</v>
      </c>
      <c r="B42" s="32">
        <v>244</v>
      </c>
      <c r="C42" s="32">
        <v>151</v>
      </c>
      <c r="D42" s="32">
        <v>22</v>
      </c>
      <c r="E42" s="32">
        <v>71</v>
      </c>
      <c r="F42" s="32">
        <v>0</v>
      </c>
      <c r="G42" s="32">
        <v>244</v>
      </c>
      <c r="H42" s="32">
        <v>6</v>
      </c>
      <c r="I42" s="32">
        <v>55</v>
      </c>
      <c r="J42" s="32">
        <v>183</v>
      </c>
      <c r="K42" s="32">
        <v>244</v>
      </c>
      <c r="L42" s="32">
        <v>4</v>
      </c>
      <c r="M42" s="32">
        <v>26</v>
      </c>
      <c r="N42" s="32">
        <v>214</v>
      </c>
      <c r="O42" s="32">
        <v>0</v>
      </c>
      <c r="P42" s="32">
        <v>53</v>
      </c>
      <c r="Q42" s="32">
        <v>58</v>
      </c>
      <c r="R42" s="32">
        <v>161</v>
      </c>
      <c r="S42" s="32">
        <v>79</v>
      </c>
      <c r="T42" s="32">
        <v>9</v>
      </c>
      <c r="U42" s="32">
        <v>123</v>
      </c>
      <c r="V42" s="41">
        <v>0</v>
      </c>
      <c r="W42" s="32">
        <v>47</v>
      </c>
      <c r="X42" s="32">
        <v>206</v>
      </c>
      <c r="Y42" s="32">
        <v>25</v>
      </c>
      <c r="Z42" s="32">
        <v>10</v>
      </c>
      <c r="AA42" s="32">
        <v>33</v>
      </c>
      <c r="AB42" s="32">
        <v>200</v>
      </c>
      <c r="AC42" s="32">
        <v>34</v>
      </c>
      <c r="AD42" s="32">
        <v>8</v>
      </c>
      <c r="AE42" s="32">
        <v>21</v>
      </c>
      <c r="AF42" s="32">
        <v>9</v>
      </c>
      <c r="AG42" s="32">
        <v>39</v>
      </c>
      <c r="AH42" s="32">
        <v>85</v>
      </c>
      <c r="AI42" s="32">
        <v>0</v>
      </c>
      <c r="AJ42" s="32">
        <v>244</v>
      </c>
      <c r="AK42" s="32">
        <v>244</v>
      </c>
      <c r="AL42" s="32">
        <v>0</v>
      </c>
      <c r="AM42" s="32">
        <v>12</v>
      </c>
      <c r="AN42" s="32">
        <v>0</v>
      </c>
      <c r="AO42" s="32">
        <v>244</v>
      </c>
      <c r="AP42" s="33">
        <v>0</v>
      </c>
    </row>
    <row r="43" spans="1:42" ht="14.25" customHeight="1" x14ac:dyDescent="0.25">
      <c r="A43" s="27" t="s">
        <v>80</v>
      </c>
      <c r="B43" s="38">
        <v>11025</v>
      </c>
      <c r="C43" s="38">
        <v>8612</v>
      </c>
      <c r="D43" s="38">
        <v>779</v>
      </c>
      <c r="E43" s="38">
        <v>1606</v>
      </c>
      <c r="F43" s="38">
        <v>28</v>
      </c>
      <c r="G43" s="38">
        <v>11025</v>
      </c>
      <c r="H43" s="38">
        <v>526</v>
      </c>
      <c r="I43" s="38">
        <v>2430</v>
      </c>
      <c r="J43" s="38">
        <v>8069</v>
      </c>
      <c r="K43" s="38">
        <v>11025</v>
      </c>
      <c r="L43" s="38">
        <v>174</v>
      </c>
      <c r="M43" s="38">
        <v>764</v>
      </c>
      <c r="N43" s="38">
        <v>10057</v>
      </c>
      <c r="O43" s="38">
        <v>30</v>
      </c>
      <c r="P43" s="38">
        <v>2802</v>
      </c>
      <c r="Q43" s="38">
        <v>2671</v>
      </c>
      <c r="R43" s="38">
        <v>7140</v>
      </c>
      <c r="S43" s="38">
        <v>2532</v>
      </c>
      <c r="T43" s="38">
        <v>629</v>
      </c>
      <c r="U43" s="38">
        <v>5130</v>
      </c>
      <c r="V43" s="38">
        <v>4013</v>
      </c>
      <c r="W43" s="38">
        <v>2923</v>
      </c>
      <c r="X43" s="38">
        <v>5203</v>
      </c>
      <c r="Y43" s="38">
        <v>577</v>
      </c>
      <c r="Z43" s="38">
        <v>2035</v>
      </c>
      <c r="AA43" s="38">
        <v>734</v>
      </c>
      <c r="AB43" s="38">
        <v>4039</v>
      </c>
      <c r="AC43" s="38">
        <v>1599</v>
      </c>
      <c r="AD43" s="38">
        <v>407</v>
      </c>
      <c r="AE43" s="38">
        <v>1152</v>
      </c>
      <c r="AF43" s="38">
        <v>215</v>
      </c>
      <c r="AG43" s="38">
        <v>1415</v>
      </c>
      <c r="AH43" s="38">
        <v>2493</v>
      </c>
      <c r="AI43" s="38">
        <v>95</v>
      </c>
      <c r="AJ43" s="38">
        <v>11022</v>
      </c>
      <c r="AK43" s="38">
        <v>11017</v>
      </c>
      <c r="AL43" s="38">
        <v>10655</v>
      </c>
      <c r="AM43" s="38">
        <v>1071</v>
      </c>
      <c r="AN43" s="38">
        <v>4</v>
      </c>
      <c r="AO43" s="38">
        <v>10994</v>
      </c>
      <c r="AP43" s="39">
        <v>21</v>
      </c>
    </row>
    <row r="44" spans="1:42" ht="14.25" customHeight="1" x14ac:dyDescent="0.25">
      <c r="A44" s="10" t="s">
        <v>81</v>
      </c>
      <c r="B44" s="32">
        <v>8997</v>
      </c>
      <c r="C44" s="32">
        <v>6961</v>
      </c>
      <c r="D44" s="32">
        <v>644</v>
      </c>
      <c r="E44" s="32">
        <v>1364</v>
      </c>
      <c r="F44" s="32">
        <v>28</v>
      </c>
      <c r="G44" s="32">
        <v>8997</v>
      </c>
      <c r="H44" s="32">
        <v>415</v>
      </c>
      <c r="I44" s="32">
        <v>1892</v>
      </c>
      <c r="J44" s="32">
        <v>6690</v>
      </c>
      <c r="K44" s="32">
        <v>8997</v>
      </c>
      <c r="L44" s="32">
        <v>142</v>
      </c>
      <c r="M44" s="32">
        <v>640</v>
      </c>
      <c r="N44" s="32">
        <v>8185</v>
      </c>
      <c r="O44" s="32">
        <v>30</v>
      </c>
      <c r="P44" s="32">
        <v>2246</v>
      </c>
      <c r="Q44" s="32">
        <v>2254</v>
      </c>
      <c r="R44" s="32">
        <v>5885</v>
      </c>
      <c r="S44" s="32">
        <v>2047</v>
      </c>
      <c r="T44" s="32">
        <v>516</v>
      </c>
      <c r="U44" s="32">
        <v>4241</v>
      </c>
      <c r="V44" s="32">
        <v>3350</v>
      </c>
      <c r="W44" s="32">
        <v>2404</v>
      </c>
      <c r="X44" s="32">
        <v>4282</v>
      </c>
      <c r="Y44" s="32">
        <v>496</v>
      </c>
      <c r="Z44" s="32">
        <v>1727</v>
      </c>
      <c r="AA44" s="32">
        <v>606</v>
      </c>
      <c r="AB44" s="32">
        <v>3298</v>
      </c>
      <c r="AC44" s="32">
        <v>1361</v>
      </c>
      <c r="AD44" s="32">
        <v>348</v>
      </c>
      <c r="AE44" s="32">
        <v>980</v>
      </c>
      <c r="AF44" s="32">
        <v>184</v>
      </c>
      <c r="AG44" s="32">
        <v>1174</v>
      </c>
      <c r="AH44" s="32">
        <v>2077</v>
      </c>
      <c r="AI44" s="32">
        <v>66</v>
      </c>
      <c r="AJ44" s="32">
        <v>8994</v>
      </c>
      <c r="AK44" s="32">
        <v>8989</v>
      </c>
      <c r="AL44" s="32">
        <v>8678</v>
      </c>
      <c r="AM44" s="32">
        <v>862</v>
      </c>
      <c r="AN44" s="32">
        <v>4</v>
      </c>
      <c r="AO44" s="32">
        <v>8966</v>
      </c>
      <c r="AP44" s="33">
        <v>21</v>
      </c>
    </row>
    <row r="45" spans="1:42" ht="14.25" customHeight="1" x14ac:dyDescent="0.25">
      <c r="A45" s="10" t="s">
        <v>82</v>
      </c>
      <c r="B45" s="32">
        <v>2028</v>
      </c>
      <c r="C45" s="32">
        <v>1651</v>
      </c>
      <c r="D45" s="32">
        <v>135</v>
      </c>
      <c r="E45" s="32">
        <v>242</v>
      </c>
      <c r="F45" s="32">
        <v>0</v>
      </c>
      <c r="G45" s="32">
        <v>2028</v>
      </c>
      <c r="H45" s="32">
        <v>111</v>
      </c>
      <c r="I45" s="32">
        <v>538</v>
      </c>
      <c r="J45" s="32">
        <v>1379</v>
      </c>
      <c r="K45" s="32">
        <v>2028</v>
      </c>
      <c r="L45" s="32">
        <v>32</v>
      </c>
      <c r="M45" s="32">
        <v>124</v>
      </c>
      <c r="N45" s="32">
        <v>1872</v>
      </c>
      <c r="O45" s="32">
        <v>0</v>
      </c>
      <c r="P45" s="32">
        <v>556</v>
      </c>
      <c r="Q45" s="32">
        <v>417</v>
      </c>
      <c r="R45" s="32">
        <v>1255</v>
      </c>
      <c r="S45" s="32">
        <v>485</v>
      </c>
      <c r="T45" s="32">
        <v>113</v>
      </c>
      <c r="U45" s="32">
        <v>889</v>
      </c>
      <c r="V45" s="32">
        <v>663</v>
      </c>
      <c r="W45" s="32">
        <v>519</v>
      </c>
      <c r="X45" s="32">
        <v>921</v>
      </c>
      <c r="Y45" s="32">
        <v>81</v>
      </c>
      <c r="Z45" s="32">
        <v>308</v>
      </c>
      <c r="AA45" s="32">
        <v>128</v>
      </c>
      <c r="AB45" s="32">
        <v>741</v>
      </c>
      <c r="AC45" s="32">
        <v>238</v>
      </c>
      <c r="AD45" s="32">
        <v>59</v>
      </c>
      <c r="AE45" s="32">
        <v>172</v>
      </c>
      <c r="AF45" s="32">
        <v>31</v>
      </c>
      <c r="AG45" s="32">
        <v>241</v>
      </c>
      <c r="AH45" s="32">
        <v>416</v>
      </c>
      <c r="AI45" s="32">
        <v>29</v>
      </c>
      <c r="AJ45" s="32">
        <v>2028</v>
      </c>
      <c r="AK45" s="32">
        <v>2028</v>
      </c>
      <c r="AL45" s="32">
        <v>1977</v>
      </c>
      <c r="AM45" s="32">
        <v>209</v>
      </c>
      <c r="AN45" s="32">
        <v>0</v>
      </c>
      <c r="AO45" s="32">
        <v>2028</v>
      </c>
      <c r="AP45" s="33">
        <v>0</v>
      </c>
    </row>
    <row r="46" spans="1:42" ht="14.25" customHeight="1" x14ac:dyDescent="0.25">
      <c r="A46" s="26" t="s">
        <v>83</v>
      </c>
      <c r="B46" s="36">
        <v>2239</v>
      </c>
      <c r="C46" s="36">
        <v>1657</v>
      </c>
      <c r="D46" s="36">
        <v>174</v>
      </c>
      <c r="E46" s="36">
        <v>379</v>
      </c>
      <c r="F46" s="36">
        <v>29</v>
      </c>
      <c r="G46" s="36">
        <v>2239</v>
      </c>
      <c r="H46" s="36">
        <v>88</v>
      </c>
      <c r="I46" s="36">
        <v>531</v>
      </c>
      <c r="J46" s="36">
        <v>1620</v>
      </c>
      <c r="K46" s="36">
        <v>2239</v>
      </c>
      <c r="L46" s="36">
        <v>29</v>
      </c>
      <c r="M46" s="36">
        <v>187</v>
      </c>
      <c r="N46" s="36">
        <v>1985</v>
      </c>
      <c r="O46" s="36">
        <v>38</v>
      </c>
      <c r="P46" s="36">
        <v>594</v>
      </c>
      <c r="Q46" s="36">
        <v>537</v>
      </c>
      <c r="R46" s="36">
        <v>1425</v>
      </c>
      <c r="S46" s="36">
        <v>497</v>
      </c>
      <c r="T46" s="36">
        <v>120</v>
      </c>
      <c r="U46" s="36">
        <v>1064</v>
      </c>
      <c r="V46" s="36">
        <v>774</v>
      </c>
      <c r="W46" s="36">
        <v>579</v>
      </c>
      <c r="X46" s="36">
        <v>1327</v>
      </c>
      <c r="Y46" s="36">
        <v>104</v>
      </c>
      <c r="Z46" s="36">
        <v>625</v>
      </c>
      <c r="AA46" s="36">
        <v>78</v>
      </c>
      <c r="AB46" s="36">
        <v>1101</v>
      </c>
      <c r="AC46" s="36">
        <v>357</v>
      </c>
      <c r="AD46" s="36">
        <v>90</v>
      </c>
      <c r="AE46" s="36">
        <v>254</v>
      </c>
      <c r="AF46" s="36">
        <v>48</v>
      </c>
      <c r="AG46" s="36">
        <v>267</v>
      </c>
      <c r="AH46" s="36">
        <v>503</v>
      </c>
      <c r="AI46" s="36">
        <v>4</v>
      </c>
      <c r="AJ46" s="36">
        <v>2239</v>
      </c>
      <c r="AK46" s="36">
        <v>2213</v>
      </c>
      <c r="AL46" s="36">
        <v>2108</v>
      </c>
      <c r="AM46" s="36">
        <v>202</v>
      </c>
      <c r="AN46" s="36"/>
      <c r="AO46" s="36">
        <v>2239</v>
      </c>
      <c r="AP46" s="37"/>
    </row>
    <row r="47" spans="1:42" ht="14.25" customHeight="1" x14ac:dyDescent="0.25">
      <c r="A47" s="10" t="s">
        <v>84</v>
      </c>
      <c r="B47" s="32">
        <v>2239</v>
      </c>
      <c r="C47" s="32">
        <v>1657</v>
      </c>
      <c r="D47" s="32">
        <v>174</v>
      </c>
      <c r="E47" s="32">
        <v>379</v>
      </c>
      <c r="F47" s="32">
        <v>29</v>
      </c>
      <c r="G47" s="32">
        <v>2239</v>
      </c>
      <c r="H47" s="32">
        <v>88</v>
      </c>
      <c r="I47" s="32">
        <v>531</v>
      </c>
      <c r="J47" s="32">
        <v>1620</v>
      </c>
      <c r="K47" s="32">
        <v>2239</v>
      </c>
      <c r="L47" s="32">
        <v>29</v>
      </c>
      <c r="M47" s="32">
        <v>187</v>
      </c>
      <c r="N47" s="32">
        <v>1985</v>
      </c>
      <c r="O47" s="32">
        <v>38</v>
      </c>
      <c r="P47" s="32">
        <v>594</v>
      </c>
      <c r="Q47" s="32">
        <v>537</v>
      </c>
      <c r="R47" s="32">
        <v>1425</v>
      </c>
      <c r="S47" s="32">
        <v>497</v>
      </c>
      <c r="T47" s="32">
        <v>120</v>
      </c>
      <c r="U47" s="32">
        <v>1064</v>
      </c>
      <c r="V47" s="32">
        <v>774</v>
      </c>
      <c r="W47" s="32">
        <v>579</v>
      </c>
      <c r="X47" s="32">
        <v>1327</v>
      </c>
      <c r="Y47" s="32">
        <v>104</v>
      </c>
      <c r="Z47" s="32">
        <v>625</v>
      </c>
      <c r="AA47" s="32">
        <v>78</v>
      </c>
      <c r="AB47" s="32">
        <v>1101</v>
      </c>
      <c r="AC47" s="32">
        <v>357</v>
      </c>
      <c r="AD47" s="32">
        <v>90</v>
      </c>
      <c r="AE47" s="32">
        <v>254</v>
      </c>
      <c r="AF47" s="32">
        <v>48</v>
      </c>
      <c r="AG47" s="32">
        <v>267</v>
      </c>
      <c r="AH47" s="32">
        <v>503</v>
      </c>
      <c r="AI47" s="32">
        <v>4</v>
      </c>
      <c r="AJ47" s="32">
        <v>2239</v>
      </c>
      <c r="AK47" s="32">
        <v>2213</v>
      </c>
      <c r="AL47" s="32">
        <v>2108</v>
      </c>
      <c r="AM47" s="32">
        <v>202</v>
      </c>
      <c r="AN47" s="32">
        <v>0</v>
      </c>
      <c r="AO47" s="32">
        <v>2239</v>
      </c>
      <c r="AP47" s="33">
        <v>0</v>
      </c>
    </row>
    <row r="48" spans="1:42" ht="14.25" customHeight="1" x14ac:dyDescent="0.25">
      <c r="A48" s="27" t="s">
        <v>85</v>
      </c>
      <c r="B48" s="36">
        <v>4463</v>
      </c>
      <c r="C48" s="36">
        <v>3072</v>
      </c>
      <c r="D48" s="36">
        <v>371</v>
      </c>
      <c r="E48" s="36">
        <v>1007</v>
      </c>
      <c r="F48" s="36">
        <v>13</v>
      </c>
      <c r="G48" s="36">
        <v>4463</v>
      </c>
      <c r="H48" s="36">
        <v>109</v>
      </c>
      <c r="I48" s="36">
        <v>1220</v>
      </c>
      <c r="J48" s="36">
        <v>3134</v>
      </c>
      <c r="K48" s="36">
        <v>4463</v>
      </c>
      <c r="L48" s="36">
        <v>186</v>
      </c>
      <c r="M48" s="36">
        <v>413</v>
      </c>
      <c r="N48" s="36">
        <v>3851</v>
      </c>
      <c r="O48" s="36">
        <v>13</v>
      </c>
      <c r="P48" s="36">
        <v>1093</v>
      </c>
      <c r="Q48" s="36">
        <v>854</v>
      </c>
      <c r="R48" s="36">
        <v>3178</v>
      </c>
      <c r="S48" s="36">
        <v>1579</v>
      </c>
      <c r="T48" s="36">
        <v>394</v>
      </c>
      <c r="U48" s="36">
        <v>2131</v>
      </c>
      <c r="V48" s="36">
        <v>1649</v>
      </c>
      <c r="W48" s="36">
        <v>1226</v>
      </c>
      <c r="X48" s="36">
        <v>3559</v>
      </c>
      <c r="Y48" s="36">
        <v>524</v>
      </c>
      <c r="Z48" s="36">
        <v>85</v>
      </c>
      <c r="AA48" s="36">
        <v>466</v>
      </c>
      <c r="AB48" s="36">
        <v>3497</v>
      </c>
      <c r="AC48" s="36">
        <v>962</v>
      </c>
      <c r="AD48" s="36">
        <v>273</v>
      </c>
      <c r="AE48" s="36">
        <v>704</v>
      </c>
      <c r="AF48" s="36">
        <v>106</v>
      </c>
      <c r="AG48" s="36">
        <v>736</v>
      </c>
      <c r="AH48" s="36">
        <v>126</v>
      </c>
      <c r="AI48" s="36">
        <v>9</v>
      </c>
      <c r="AJ48" s="36">
        <v>4463</v>
      </c>
      <c r="AK48" s="36">
        <v>298</v>
      </c>
      <c r="AL48" s="36">
        <v>366</v>
      </c>
      <c r="AM48" s="36">
        <v>487</v>
      </c>
      <c r="AN48" s="36"/>
      <c r="AO48" s="36">
        <v>4463</v>
      </c>
      <c r="AP48" s="37"/>
    </row>
    <row r="49" spans="1:42" ht="14.25" customHeight="1" x14ac:dyDescent="0.25">
      <c r="A49" s="10" t="s">
        <v>86</v>
      </c>
      <c r="B49" s="32">
        <v>4463</v>
      </c>
      <c r="C49" s="32">
        <v>3072</v>
      </c>
      <c r="D49" s="32">
        <v>371</v>
      </c>
      <c r="E49" s="32">
        <v>1007</v>
      </c>
      <c r="F49" s="32">
        <v>13</v>
      </c>
      <c r="G49" s="32">
        <v>4463</v>
      </c>
      <c r="H49" s="32">
        <v>109</v>
      </c>
      <c r="I49" s="32">
        <v>1220</v>
      </c>
      <c r="J49" s="32">
        <v>3134</v>
      </c>
      <c r="K49" s="32">
        <v>4463</v>
      </c>
      <c r="L49" s="32">
        <v>186</v>
      </c>
      <c r="M49" s="32">
        <v>413</v>
      </c>
      <c r="N49" s="32">
        <v>3851</v>
      </c>
      <c r="O49" s="32">
        <v>13</v>
      </c>
      <c r="P49" s="32">
        <v>1093</v>
      </c>
      <c r="Q49" s="32">
        <v>854</v>
      </c>
      <c r="R49" s="32">
        <v>3178</v>
      </c>
      <c r="S49" s="32">
        <v>1579</v>
      </c>
      <c r="T49" s="32">
        <v>394</v>
      </c>
      <c r="U49" s="32">
        <v>2131</v>
      </c>
      <c r="V49" s="32">
        <v>1649</v>
      </c>
      <c r="W49" s="32">
        <v>1226</v>
      </c>
      <c r="X49" s="32">
        <v>3559</v>
      </c>
      <c r="Y49" s="32">
        <v>524</v>
      </c>
      <c r="Z49" s="32">
        <v>85</v>
      </c>
      <c r="AA49" s="32">
        <v>466</v>
      </c>
      <c r="AB49" s="32">
        <v>3497</v>
      </c>
      <c r="AC49" s="32">
        <v>962</v>
      </c>
      <c r="AD49" s="32">
        <v>273</v>
      </c>
      <c r="AE49" s="32">
        <v>704</v>
      </c>
      <c r="AF49" s="32">
        <v>106</v>
      </c>
      <c r="AG49" s="32">
        <v>736</v>
      </c>
      <c r="AH49" s="32">
        <v>126</v>
      </c>
      <c r="AI49" s="32">
        <v>9</v>
      </c>
      <c r="AJ49" s="32">
        <v>4463</v>
      </c>
      <c r="AK49" s="32">
        <v>298</v>
      </c>
      <c r="AL49" s="32">
        <v>366</v>
      </c>
      <c r="AM49" s="32">
        <v>487</v>
      </c>
      <c r="AN49" s="32">
        <v>0</v>
      </c>
      <c r="AO49" s="32">
        <v>4463</v>
      </c>
      <c r="AP49" s="33">
        <v>0</v>
      </c>
    </row>
    <row r="50" spans="1:42" ht="14.25" customHeight="1" x14ac:dyDescent="0.25">
      <c r="A50" s="28" t="s">
        <v>87</v>
      </c>
      <c r="B50" s="36">
        <v>36758</v>
      </c>
      <c r="C50" s="36">
        <v>25078</v>
      </c>
      <c r="D50" s="36">
        <v>4067</v>
      </c>
      <c r="E50" s="36">
        <v>7432</v>
      </c>
      <c r="F50" s="36">
        <v>181</v>
      </c>
      <c r="G50" s="36">
        <v>36758</v>
      </c>
      <c r="H50" s="36">
        <v>1272</v>
      </c>
      <c r="I50" s="36">
        <v>8542</v>
      </c>
      <c r="J50" s="36">
        <v>26944</v>
      </c>
      <c r="K50" s="36">
        <v>36758</v>
      </c>
      <c r="L50" s="36">
        <v>697</v>
      </c>
      <c r="M50" s="36">
        <v>2939</v>
      </c>
      <c r="N50" s="36">
        <v>32437</v>
      </c>
      <c r="O50" s="36">
        <v>685</v>
      </c>
      <c r="P50" s="36">
        <v>8913</v>
      </c>
      <c r="Q50" s="36">
        <v>9868</v>
      </c>
      <c r="R50" s="36">
        <v>25143</v>
      </c>
      <c r="S50" s="36">
        <v>9230</v>
      </c>
      <c r="T50" s="36">
        <v>1309</v>
      </c>
      <c r="U50" s="36">
        <v>18923</v>
      </c>
      <c r="V50" s="36">
        <v>15297</v>
      </c>
      <c r="W50" s="36">
        <v>9692</v>
      </c>
      <c r="X50" s="36">
        <v>23590</v>
      </c>
      <c r="Y50" s="36">
        <v>2086</v>
      </c>
      <c r="Z50" s="36">
        <v>9045</v>
      </c>
      <c r="AA50" s="36">
        <v>1350</v>
      </c>
      <c r="AB50" s="36">
        <v>21594</v>
      </c>
      <c r="AC50" s="36">
        <v>7528</v>
      </c>
      <c r="AD50" s="36">
        <v>1656</v>
      </c>
      <c r="AE50" s="36">
        <v>5675</v>
      </c>
      <c r="AF50" s="36">
        <v>1042</v>
      </c>
      <c r="AG50" s="36">
        <v>2708</v>
      </c>
      <c r="AH50" s="36">
        <v>4212</v>
      </c>
      <c r="AI50" s="36">
        <v>24</v>
      </c>
      <c r="AJ50" s="36">
        <v>18933</v>
      </c>
      <c r="AK50" s="36">
        <v>14482</v>
      </c>
      <c r="AL50" s="36">
        <v>996</v>
      </c>
      <c r="AM50" s="36">
        <v>3103</v>
      </c>
      <c r="AN50" s="36">
        <v>1260</v>
      </c>
      <c r="AO50" s="36">
        <v>36756</v>
      </c>
      <c r="AP50" s="37">
        <v>36756</v>
      </c>
    </row>
    <row r="51" spans="1:42" ht="14.25" customHeight="1" x14ac:dyDescent="0.25">
      <c r="A51" s="18" t="s">
        <v>87</v>
      </c>
      <c r="B51" s="42">
        <v>36758</v>
      </c>
      <c r="C51" s="42">
        <v>25078</v>
      </c>
      <c r="D51" s="42">
        <v>4067</v>
      </c>
      <c r="E51" s="42">
        <v>7432</v>
      </c>
      <c r="F51" s="42">
        <v>181</v>
      </c>
      <c r="G51" s="42">
        <v>36758</v>
      </c>
      <c r="H51" s="42">
        <v>1272</v>
      </c>
      <c r="I51" s="42">
        <v>8542</v>
      </c>
      <c r="J51" s="42">
        <v>26944</v>
      </c>
      <c r="K51" s="42">
        <v>36758</v>
      </c>
      <c r="L51" s="42">
        <v>697</v>
      </c>
      <c r="M51" s="42">
        <v>2939</v>
      </c>
      <c r="N51" s="42">
        <v>32437</v>
      </c>
      <c r="O51" s="42">
        <v>685</v>
      </c>
      <c r="P51" s="42">
        <v>8913</v>
      </c>
      <c r="Q51" s="42">
        <v>9868</v>
      </c>
      <c r="R51" s="42">
        <v>25143</v>
      </c>
      <c r="S51" s="42">
        <v>9230</v>
      </c>
      <c r="T51" s="42">
        <v>1309</v>
      </c>
      <c r="U51" s="42">
        <v>18923</v>
      </c>
      <c r="V51" s="42">
        <v>15297</v>
      </c>
      <c r="W51" s="42">
        <v>9692</v>
      </c>
      <c r="X51" s="42">
        <v>23590</v>
      </c>
      <c r="Y51" s="42">
        <v>2086</v>
      </c>
      <c r="Z51" s="42">
        <v>9045</v>
      </c>
      <c r="AA51" s="42">
        <v>1350</v>
      </c>
      <c r="AB51" s="42">
        <v>21594</v>
      </c>
      <c r="AC51" s="42">
        <v>7528</v>
      </c>
      <c r="AD51" s="42">
        <v>1656</v>
      </c>
      <c r="AE51" s="42">
        <v>5675</v>
      </c>
      <c r="AF51" s="42">
        <v>1042</v>
      </c>
      <c r="AG51" s="42">
        <v>2708</v>
      </c>
      <c r="AH51" s="42">
        <v>4212</v>
      </c>
      <c r="AI51" s="42">
        <v>24</v>
      </c>
      <c r="AJ51" s="42">
        <v>18933</v>
      </c>
      <c r="AK51" s="42">
        <v>14482</v>
      </c>
      <c r="AL51" s="42">
        <v>996</v>
      </c>
      <c r="AM51" s="42">
        <v>3103</v>
      </c>
      <c r="AN51" s="42">
        <v>1260</v>
      </c>
      <c r="AO51" s="42">
        <v>36756</v>
      </c>
      <c r="AP51" s="43">
        <v>36756</v>
      </c>
    </row>
    <row r="52" spans="1:42" ht="14.25" customHeight="1" x14ac:dyDescent="0.25">
      <c r="A52" s="29" t="s">
        <v>88</v>
      </c>
      <c r="B52" s="36">
        <v>1956</v>
      </c>
      <c r="C52" s="36">
        <v>1574</v>
      </c>
      <c r="D52" s="36">
        <v>163</v>
      </c>
      <c r="E52" s="36">
        <v>217</v>
      </c>
      <c r="F52" s="36">
        <v>2</v>
      </c>
      <c r="G52" s="36">
        <v>1956</v>
      </c>
      <c r="H52" s="36">
        <v>158</v>
      </c>
      <c r="I52" s="36">
        <v>523</v>
      </c>
      <c r="J52" s="36">
        <v>1275</v>
      </c>
      <c r="K52" s="36">
        <v>1956</v>
      </c>
      <c r="L52" s="36">
        <v>70</v>
      </c>
      <c r="M52" s="36">
        <v>136</v>
      </c>
      <c r="N52" s="36">
        <v>1746</v>
      </c>
      <c r="O52" s="36">
        <v>4</v>
      </c>
      <c r="P52" s="36">
        <v>337</v>
      </c>
      <c r="Q52" s="36">
        <v>382</v>
      </c>
      <c r="R52" s="36">
        <v>1243</v>
      </c>
      <c r="S52" s="36">
        <v>332</v>
      </c>
      <c r="T52" s="36">
        <v>50</v>
      </c>
      <c r="U52" s="36">
        <v>993</v>
      </c>
      <c r="V52" s="36">
        <v>772</v>
      </c>
      <c r="W52" s="36">
        <v>464</v>
      </c>
      <c r="X52" s="36">
        <v>1086</v>
      </c>
      <c r="Y52" s="36">
        <v>70</v>
      </c>
      <c r="Z52" s="36">
        <v>273</v>
      </c>
      <c r="AA52" s="36">
        <v>56</v>
      </c>
      <c r="AB52" s="36">
        <v>1004</v>
      </c>
      <c r="AC52" s="36">
        <v>339</v>
      </c>
      <c r="AD52" s="36">
        <v>54</v>
      </c>
      <c r="AE52" s="36">
        <v>284</v>
      </c>
      <c r="AF52" s="36">
        <v>27</v>
      </c>
      <c r="AG52" s="36">
        <v>195</v>
      </c>
      <c r="AH52" s="36">
        <v>140</v>
      </c>
      <c r="AI52" s="36">
        <v>1</v>
      </c>
      <c r="AJ52" s="36">
        <v>1546</v>
      </c>
      <c r="AK52" s="36">
        <v>633</v>
      </c>
      <c r="AL52" s="36">
        <v>289</v>
      </c>
      <c r="AM52" s="36">
        <v>78</v>
      </c>
      <c r="AN52" s="36">
        <v>42</v>
      </c>
      <c r="AO52" s="36">
        <v>1292</v>
      </c>
      <c r="AP52" s="44">
        <v>1035</v>
      </c>
    </row>
    <row r="53" spans="1:42" ht="14.25" customHeight="1" x14ac:dyDescent="0.25">
      <c r="A53" s="10" t="s">
        <v>89</v>
      </c>
      <c r="B53" s="32">
        <v>1051</v>
      </c>
      <c r="C53" s="32">
        <v>904</v>
      </c>
      <c r="D53" s="32">
        <v>69</v>
      </c>
      <c r="E53" s="32">
        <v>78</v>
      </c>
      <c r="F53" s="32">
        <v>0</v>
      </c>
      <c r="G53" s="32">
        <v>1051</v>
      </c>
      <c r="H53" s="32">
        <v>116</v>
      </c>
      <c r="I53" s="32">
        <v>299</v>
      </c>
      <c r="J53" s="32">
        <v>636</v>
      </c>
      <c r="K53" s="32">
        <v>1051</v>
      </c>
      <c r="L53" s="32">
        <v>21</v>
      </c>
      <c r="M53" s="32">
        <v>59</v>
      </c>
      <c r="N53" s="32">
        <v>968</v>
      </c>
      <c r="O53" s="32">
        <v>3</v>
      </c>
      <c r="P53" s="32">
        <v>146</v>
      </c>
      <c r="Q53" s="32">
        <v>153</v>
      </c>
      <c r="R53" s="32">
        <v>630</v>
      </c>
      <c r="S53" s="32">
        <v>108</v>
      </c>
      <c r="T53" s="32">
        <v>10</v>
      </c>
      <c r="U53" s="32">
        <v>521</v>
      </c>
      <c r="V53" s="32">
        <v>425</v>
      </c>
      <c r="W53" s="32">
        <v>219</v>
      </c>
      <c r="X53" s="32">
        <v>540</v>
      </c>
      <c r="Y53" s="32">
        <v>24</v>
      </c>
      <c r="Z53" s="32">
        <v>157</v>
      </c>
      <c r="AA53" s="32">
        <v>6</v>
      </c>
      <c r="AB53" s="32">
        <v>503</v>
      </c>
      <c r="AC53" s="32">
        <v>170</v>
      </c>
      <c r="AD53" s="32">
        <v>24</v>
      </c>
      <c r="AE53" s="32">
        <v>152</v>
      </c>
      <c r="AF53" s="32">
        <v>9</v>
      </c>
      <c r="AG53" s="32">
        <v>96</v>
      </c>
      <c r="AH53" s="32">
        <v>58</v>
      </c>
      <c r="AI53" s="32">
        <v>0</v>
      </c>
      <c r="AJ53" s="32">
        <v>788</v>
      </c>
      <c r="AK53" s="32">
        <v>291</v>
      </c>
      <c r="AL53" s="32">
        <v>103</v>
      </c>
      <c r="AM53" s="32">
        <v>24</v>
      </c>
      <c r="AN53" s="32">
        <v>23</v>
      </c>
      <c r="AO53" s="32">
        <v>778</v>
      </c>
      <c r="AP53" s="33">
        <v>740</v>
      </c>
    </row>
    <row r="54" spans="1:42" ht="14.25" customHeight="1" x14ac:dyDescent="0.25">
      <c r="A54" s="10" t="s">
        <v>90</v>
      </c>
      <c r="B54" s="32">
        <v>117</v>
      </c>
      <c r="C54" s="32">
        <v>101</v>
      </c>
      <c r="D54" s="32">
        <v>9</v>
      </c>
      <c r="E54" s="32">
        <v>6</v>
      </c>
      <c r="F54" s="32">
        <v>1</v>
      </c>
      <c r="G54" s="32">
        <v>117</v>
      </c>
      <c r="H54" s="32">
        <v>18</v>
      </c>
      <c r="I54" s="32">
        <v>33</v>
      </c>
      <c r="J54" s="32">
        <v>66</v>
      </c>
      <c r="K54" s="32">
        <v>117</v>
      </c>
      <c r="L54" s="32">
        <v>2</v>
      </c>
      <c r="M54" s="32">
        <v>6</v>
      </c>
      <c r="N54" s="32">
        <v>109</v>
      </c>
      <c r="O54" s="32">
        <v>0</v>
      </c>
      <c r="P54" s="32">
        <v>16</v>
      </c>
      <c r="Q54" s="32">
        <v>20</v>
      </c>
      <c r="R54" s="32">
        <v>73</v>
      </c>
      <c r="S54" s="32">
        <v>20</v>
      </c>
      <c r="T54" s="32">
        <v>1</v>
      </c>
      <c r="U54" s="32">
        <v>57</v>
      </c>
      <c r="V54" s="32">
        <v>41</v>
      </c>
      <c r="W54" s="32">
        <v>22</v>
      </c>
      <c r="X54" s="32">
        <v>49</v>
      </c>
      <c r="Y54" s="32">
        <v>5</v>
      </c>
      <c r="Z54" s="32">
        <v>17</v>
      </c>
      <c r="AA54" s="32">
        <v>1</v>
      </c>
      <c r="AB54" s="32">
        <v>39</v>
      </c>
      <c r="AC54" s="32">
        <v>14</v>
      </c>
      <c r="AD54" s="32">
        <v>2</v>
      </c>
      <c r="AE54" s="32">
        <v>11</v>
      </c>
      <c r="AF54" s="32">
        <v>1</v>
      </c>
      <c r="AG54" s="32">
        <v>12</v>
      </c>
      <c r="AH54" s="32">
        <v>5</v>
      </c>
      <c r="AI54" s="32">
        <v>0</v>
      </c>
      <c r="AJ54" s="32">
        <v>82</v>
      </c>
      <c r="AK54" s="32">
        <v>45</v>
      </c>
      <c r="AL54" s="32">
        <v>24</v>
      </c>
      <c r="AM54" s="32">
        <v>8</v>
      </c>
      <c r="AN54" s="32">
        <v>0</v>
      </c>
      <c r="AO54" s="32">
        <v>85</v>
      </c>
      <c r="AP54" s="33">
        <v>50</v>
      </c>
    </row>
    <row r="55" spans="1:42" ht="14.25" customHeight="1" x14ac:dyDescent="0.25">
      <c r="A55" s="18" t="s">
        <v>91</v>
      </c>
      <c r="B55" s="42">
        <v>788</v>
      </c>
      <c r="C55" s="42">
        <v>569</v>
      </c>
      <c r="D55" s="42">
        <v>85</v>
      </c>
      <c r="E55" s="42">
        <v>133</v>
      </c>
      <c r="F55" s="42">
        <v>1</v>
      </c>
      <c r="G55" s="42">
        <v>788</v>
      </c>
      <c r="H55" s="42">
        <v>24</v>
      </c>
      <c r="I55" s="42">
        <v>191</v>
      </c>
      <c r="J55" s="42">
        <v>573</v>
      </c>
      <c r="K55" s="42">
        <v>788</v>
      </c>
      <c r="L55" s="42">
        <v>47</v>
      </c>
      <c r="M55" s="42">
        <v>71</v>
      </c>
      <c r="N55" s="42">
        <v>669</v>
      </c>
      <c r="O55" s="42">
        <v>1</v>
      </c>
      <c r="P55" s="42">
        <v>175</v>
      </c>
      <c r="Q55" s="42">
        <v>209</v>
      </c>
      <c r="R55" s="42">
        <v>540</v>
      </c>
      <c r="S55" s="42">
        <v>204</v>
      </c>
      <c r="T55" s="42">
        <v>39</v>
      </c>
      <c r="U55" s="42">
        <v>415</v>
      </c>
      <c r="V55" s="42">
        <v>306</v>
      </c>
      <c r="W55" s="42">
        <v>223</v>
      </c>
      <c r="X55" s="42">
        <v>497</v>
      </c>
      <c r="Y55" s="42">
        <v>41</v>
      </c>
      <c r="Z55" s="42">
        <v>99</v>
      </c>
      <c r="AA55" s="42">
        <v>49</v>
      </c>
      <c r="AB55" s="42">
        <v>462</v>
      </c>
      <c r="AC55" s="42">
        <v>155</v>
      </c>
      <c r="AD55" s="42">
        <v>28</v>
      </c>
      <c r="AE55" s="42">
        <v>121</v>
      </c>
      <c r="AF55" s="42">
        <v>17</v>
      </c>
      <c r="AG55" s="42">
        <v>87</v>
      </c>
      <c r="AH55" s="42">
        <v>77</v>
      </c>
      <c r="AI55" s="42">
        <v>1</v>
      </c>
      <c r="AJ55" s="42">
        <v>676</v>
      </c>
      <c r="AK55" s="42">
        <v>297</v>
      </c>
      <c r="AL55" s="42">
        <v>162</v>
      </c>
      <c r="AM55" s="42">
        <v>46</v>
      </c>
      <c r="AN55" s="42">
        <v>19</v>
      </c>
      <c r="AO55" s="42">
        <v>429</v>
      </c>
      <c r="AP55" s="43">
        <v>245</v>
      </c>
    </row>
    <row r="56" spans="1:42" ht="14.25" customHeight="1" x14ac:dyDescent="0.25"/>
  </sheetData>
  <phoneticPr fontId="2"/>
  <printOptions horizontalCentered="1"/>
  <pageMargins left="0.70866141732283472" right="0.70866141732283472" top="0.74803149606299213" bottom="0.74803149606299213" header="0.31496062992125984" footer="0.31496062992125984"/>
  <pageSetup paperSize="9" scale="61" firstPageNumber="10" fitToWidth="2" orientation="landscape" r:id="rId1"/>
  <colBreaks count="1" manualBreakCount="1">
    <brk id="22"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　P75)1_部会データ（特定健診）</vt:lpstr>
      <vt:lpstr>市町村別</vt:lpstr>
      <vt:lpstr>'　P75)1_部会データ（特定健診）'!Print_Area</vt:lpstr>
      <vt:lpstr>市町村別!Print_Area</vt:lpstr>
      <vt:lpstr>市町村別!Print_Titles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勝海 新奈</dc:creator>
  <cp:lastModifiedBy>新潟県</cp:lastModifiedBy>
  <cp:lastPrinted>2024-02-14T02:25:34Z</cp:lastPrinted>
  <dcterms:created xsi:type="dcterms:W3CDTF">2024-02-13T06:22:04Z</dcterms:created>
  <dcterms:modified xsi:type="dcterms:W3CDTF">2024-02-14T02:26:31Z</dcterms:modified>
</cp:coreProperties>
</file>