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7(R6年度報告)\99　にいがたの生活習慣病\03　Excelデータ\"/>
    </mc:Choice>
  </mc:AlternateContent>
  <xr:revisionPtr revIDLastSave="0" documentId="13_ncr:1_{2D6F9269-05C9-4CF5-924F-3F4B7008817A}" xr6:coauthVersionLast="47" xr6:coauthVersionMax="47" xr10:uidLastSave="{00000000-0000-0000-0000-000000000000}"/>
  <bookViews>
    <workbookView xWindow="4950" yWindow="-16320" windowWidth="29040" windowHeight="15720" activeTab="1" xr2:uid="{56B3B727-81C4-42ED-9C71-F21D3D6638C0}"/>
  </bookViews>
  <sheets>
    <sheet name="市町村別（大腸）" sheetId="34" r:id="rId1"/>
    <sheet name="R6年齢階級別（大腸）" sheetId="31" r:id="rId2"/>
  </sheets>
  <definedNames>
    <definedName name="_xlnm.Print_Area" localSheetId="1">'R6年齢階級別（大腸）'!$A$1:$AD$96</definedName>
    <definedName name="_xlnm.Print_Area" localSheetId="0">'市町村別（大腸）'!$A$1:$AB$66</definedName>
    <definedName name="_xlnm.Print_Titles" localSheetId="1">'R6年齢階級別（大腸）'!$B:$C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31" l="1"/>
</calcChain>
</file>

<file path=xl/sharedStrings.xml><?xml version="1.0" encoding="utf-8"?>
<sst xmlns="http://schemas.openxmlformats.org/spreadsheetml/2006/main" count="230" uniqueCount="112">
  <si>
    <t xml:space="preserve"> 区      分</t>
  </si>
  <si>
    <t>対象者数</t>
  </si>
  <si>
    <t>要精検者数</t>
    <rPh sb="0" eb="1">
      <t>ヨウ</t>
    </rPh>
    <rPh sb="1" eb="2">
      <t>セイ</t>
    </rPh>
    <rPh sb="2" eb="3">
      <t>ケン</t>
    </rPh>
    <rPh sb="3" eb="4">
      <t>モノ</t>
    </rPh>
    <rPh sb="4" eb="5">
      <t>カズ</t>
    </rPh>
    <phoneticPr fontId="4"/>
  </si>
  <si>
    <t>精検受診者数</t>
    <rPh sb="0" eb="1">
      <t>セイ</t>
    </rPh>
    <rPh sb="1" eb="2">
      <t>ケン</t>
    </rPh>
    <rPh sb="2" eb="5">
      <t>ジュシンシャ</t>
    </rPh>
    <rPh sb="5" eb="6">
      <t>スウ</t>
    </rPh>
    <phoneticPr fontId="4"/>
  </si>
  <si>
    <t xml:space="preserve">     精           検             結            果</t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</si>
  <si>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4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</si>
  <si>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4"/>
  </si>
  <si>
    <t>進行
がん</t>
    <rPh sb="0" eb="2">
      <t>シンコウ</t>
    </rPh>
    <phoneticPr fontId="4"/>
  </si>
  <si>
    <t>早期
がん</t>
    <rPh sb="0" eb="2">
      <t>ソウキ</t>
    </rPh>
    <phoneticPr fontId="4"/>
  </si>
  <si>
    <t>粘膜内
がん
(再掲)</t>
    <rPh sb="0" eb="2">
      <t>ネンマク</t>
    </rPh>
    <rPh sb="2" eb="3">
      <t>ナイ</t>
    </rPh>
    <rPh sb="8" eb="10">
      <t>サイケイ</t>
    </rPh>
    <phoneticPr fontId="4"/>
  </si>
  <si>
    <t xml:space="preserve"> 男 40歳未満</t>
  </si>
  <si>
    <t xml:space="preserve"> 女 40歳未満</t>
  </si>
  <si>
    <t xml:space="preserve">    計</t>
  </si>
  <si>
    <t xml:space="preserve"> 40 - 44歳</t>
  </si>
  <si>
    <t xml:space="preserve"> 45 - 49歳</t>
  </si>
  <si>
    <t xml:space="preserve"> 50 - 54歳</t>
  </si>
  <si>
    <t xml:space="preserve"> 55 - 59歳</t>
  </si>
  <si>
    <t>男</t>
  </si>
  <si>
    <t xml:space="preserve"> 60 - 64歳</t>
  </si>
  <si>
    <t xml:space="preserve"> 65 - 69歳</t>
  </si>
  <si>
    <t xml:space="preserve"> 70 - 74歳</t>
  </si>
  <si>
    <t xml:space="preserve"> 75 - 79歳</t>
  </si>
  <si>
    <t xml:space="preserve"> 80歳以上</t>
  </si>
  <si>
    <t xml:space="preserve"> 小    計</t>
  </si>
  <si>
    <t>女</t>
  </si>
  <si>
    <t>（再掲）</t>
    <rPh sb="1" eb="3">
      <t>サイケイ</t>
    </rPh>
    <phoneticPr fontId="7"/>
  </si>
  <si>
    <t>受診者数</t>
    <rPh sb="0" eb="3">
      <t>ジュシンシャ</t>
    </rPh>
    <rPh sb="3" eb="4">
      <t>スウ</t>
    </rPh>
    <phoneticPr fontId="7"/>
  </si>
  <si>
    <t>異常なし</t>
    <rPh sb="0" eb="2">
      <t>イジョウ</t>
    </rPh>
    <phoneticPr fontId="7"/>
  </si>
  <si>
    <t>大腸がん</t>
    <rPh sb="0" eb="2">
      <t>ダイチョウ</t>
    </rPh>
    <phoneticPr fontId="7"/>
  </si>
  <si>
    <t>大腸がんの疑い又は未確定</t>
    <rPh sb="5" eb="6">
      <t>ウタガ</t>
    </rPh>
    <rPh sb="7" eb="8">
      <t>マタ</t>
    </rPh>
    <rPh sb="9" eb="12">
      <t>ミカクテイ</t>
    </rPh>
    <phoneticPr fontId="7"/>
  </si>
  <si>
    <t>大腸腺腫</t>
    <rPh sb="0" eb="2">
      <t>ダイチョウ</t>
    </rPh>
    <rPh sb="2" eb="3">
      <t>セン</t>
    </rPh>
    <rPh sb="3" eb="4">
      <t>シュ</t>
    </rPh>
    <phoneticPr fontId="7"/>
  </si>
  <si>
    <t>その他のポリープ</t>
    <rPh sb="2" eb="3">
      <t>タ</t>
    </rPh>
    <phoneticPr fontId="7"/>
  </si>
  <si>
    <t>大腸憩室</t>
    <rPh sb="0" eb="2">
      <t>ダイチョウ</t>
    </rPh>
    <rPh sb="2" eb="4">
      <t>ケイシツ</t>
    </rPh>
    <phoneticPr fontId="7"/>
  </si>
  <si>
    <t>潰瘍性大腸炎</t>
    <rPh sb="0" eb="3">
      <t>カイヨウセイ</t>
    </rPh>
    <rPh sb="3" eb="6">
      <t>ダイチョウエン</t>
    </rPh>
    <phoneticPr fontId="7"/>
  </si>
  <si>
    <t>クローン病</t>
    <rPh sb="4" eb="5">
      <t>ビョウ</t>
    </rPh>
    <phoneticPr fontId="7"/>
  </si>
  <si>
    <t>その他</t>
    <rPh sb="2" eb="3">
      <t>タ</t>
    </rPh>
    <phoneticPr fontId="7"/>
  </si>
  <si>
    <t>計</t>
    <rPh sb="0" eb="1">
      <t>ケイ</t>
    </rPh>
    <phoneticPr fontId="7"/>
  </si>
  <si>
    <t>初診・再診の別</t>
    <rPh sb="0" eb="2">
      <t>ショシン</t>
    </rPh>
    <rPh sb="3" eb="5">
      <t>サイシン</t>
    </rPh>
    <rPh sb="6" eb="7">
      <t>ベツ</t>
    </rPh>
    <phoneticPr fontId="7"/>
  </si>
  <si>
    <t>要精検者数</t>
    <rPh sb="0" eb="3">
      <t>ヨウセイケン</t>
    </rPh>
    <rPh sb="2" eb="3">
      <t>ケン</t>
    </rPh>
    <rPh sb="3" eb="4">
      <t>モノ</t>
    </rPh>
    <rPh sb="4" eb="5">
      <t>カズ</t>
    </rPh>
    <phoneticPr fontId="4"/>
  </si>
  <si>
    <t>受診率</t>
  </si>
  <si>
    <t>要精検率</t>
  </si>
  <si>
    <t>精検受診率</t>
  </si>
  <si>
    <t>がん発見率</t>
  </si>
  <si>
    <t>早期がん割合</t>
  </si>
  <si>
    <t>陽性反応的中度</t>
  </si>
  <si>
    <t>その他の
ポリープ</t>
    <rPh sb="2" eb="3">
      <t>タ</t>
    </rPh>
    <phoneticPr fontId="7"/>
  </si>
  <si>
    <t>進達度
不明
がん</t>
    <rPh sb="0" eb="2">
      <t>シンタツ</t>
    </rPh>
    <rPh sb="2" eb="3">
      <t>ド</t>
    </rPh>
    <rPh sb="4" eb="6">
      <t>フメイ</t>
    </rPh>
    <phoneticPr fontId="7"/>
  </si>
  <si>
    <t>直径10㎜以上</t>
    <phoneticPr fontId="7"/>
  </si>
  <si>
    <t>直径10㎜未満</t>
    <phoneticPr fontId="7"/>
  </si>
  <si>
    <t>初診・再診合計</t>
    <rPh sb="0" eb="2">
      <t>ショシン</t>
    </rPh>
    <rPh sb="3" eb="5">
      <t>サイシン</t>
    </rPh>
    <rPh sb="5" eb="7">
      <t>ゴウケイ</t>
    </rPh>
    <phoneticPr fontId="7"/>
  </si>
  <si>
    <t xml:space="preserve"> 合　計</t>
    <rPh sb="1" eb="2">
      <t>ゴウ</t>
    </rPh>
    <phoneticPr fontId="7"/>
  </si>
  <si>
    <t>初診</t>
    <rPh sb="0" eb="2">
      <t>ショシン</t>
    </rPh>
    <phoneticPr fontId="7"/>
  </si>
  <si>
    <t>再診</t>
    <rPh sb="0" eb="2">
      <t>サイシン</t>
    </rPh>
    <phoneticPr fontId="7"/>
  </si>
  <si>
    <t>大腸がんの疑い
又は未確定</t>
    <rPh sb="5" eb="6">
      <t>ウタガ</t>
    </rPh>
    <rPh sb="8" eb="9">
      <t>マタ</t>
    </rPh>
    <rPh sb="10" eb="13">
      <t>ミカクテイ</t>
    </rPh>
    <phoneticPr fontId="7"/>
  </si>
  <si>
    <t>進行がん</t>
    <rPh sb="0" eb="2">
      <t>シンコウ</t>
    </rPh>
    <phoneticPr fontId="4"/>
  </si>
  <si>
    <t>早期がん</t>
    <rPh sb="0" eb="2">
      <t>ソウキ</t>
    </rPh>
    <phoneticPr fontId="4"/>
  </si>
  <si>
    <t>粘膜内がん
(再掲)</t>
    <rPh sb="0" eb="2">
      <t>ネンマク</t>
    </rPh>
    <rPh sb="2" eb="3">
      <t>ナイ</t>
    </rPh>
    <rPh sb="7" eb="9">
      <t>サイケイ</t>
    </rPh>
    <phoneticPr fontId="4"/>
  </si>
  <si>
    <t>市　計</t>
    <phoneticPr fontId="4"/>
  </si>
  <si>
    <t>町村計</t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</si>
  <si>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21"/>
  </si>
  <si>
    <t>村上市</t>
    <rPh sb="0" eb="3">
      <t>ムラカミシ</t>
    </rPh>
    <phoneticPr fontId="7"/>
  </si>
  <si>
    <t>関川村</t>
    <rPh sb="0" eb="3">
      <t>セキカワムラ</t>
    </rPh>
    <phoneticPr fontId="7"/>
  </si>
  <si>
    <t>粟島浦村</t>
    <rPh sb="0" eb="4">
      <t>アワシマウラムラ</t>
    </rPh>
    <phoneticPr fontId="7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</si>
  <si>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21"/>
  </si>
  <si>
    <t>新発田市</t>
    <rPh sb="0" eb="4">
      <t>シバタシ</t>
    </rPh>
    <phoneticPr fontId="7"/>
  </si>
  <si>
    <t>阿賀野市</t>
    <rPh sb="0" eb="4">
      <t>アガノシ</t>
    </rPh>
    <phoneticPr fontId="7"/>
  </si>
  <si>
    <t>胎内市</t>
    <rPh sb="0" eb="3">
      <t>タイナイシ</t>
    </rPh>
    <phoneticPr fontId="7"/>
  </si>
  <si>
    <t>聖籠町</t>
    <rPh sb="0" eb="3">
      <t>セイロウマチ</t>
    </rPh>
    <phoneticPr fontId="7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</si>
  <si>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21"/>
  </si>
  <si>
    <t>五泉市</t>
    <rPh sb="0" eb="3">
      <t>ゴセンシ</t>
    </rPh>
    <phoneticPr fontId="7"/>
  </si>
  <si>
    <t>阿賀町</t>
    <rPh sb="0" eb="3">
      <t>アガマチ</t>
    </rPh>
    <phoneticPr fontId="7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</si>
  <si>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21"/>
  </si>
  <si>
    <t>三条市</t>
    <rPh sb="0" eb="3">
      <t>サンジョウシ</t>
    </rPh>
    <phoneticPr fontId="7"/>
  </si>
  <si>
    <t>燕市</t>
    <rPh sb="0" eb="2">
      <t>ツバメシ</t>
    </rPh>
    <phoneticPr fontId="7"/>
  </si>
  <si>
    <t>加茂市</t>
    <rPh sb="0" eb="3">
      <t>カモシ</t>
    </rPh>
    <phoneticPr fontId="7"/>
  </si>
  <si>
    <t>田上町</t>
    <rPh sb="0" eb="3">
      <t>タガミマチ</t>
    </rPh>
    <phoneticPr fontId="7"/>
  </si>
  <si>
    <t>弥彦村</t>
    <rPh sb="0" eb="3">
      <t>ヤヒコムラ</t>
    </rPh>
    <phoneticPr fontId="7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</si>
  <si>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21"/>
  </si>
  <si>
    <t>長岡市</t>
    <rPh sb="0" eb="3">
      <t>ナガオカシ</t>
    </rPh>
    <phoneticPr fontId="7"/>
  </si>
  <si>
    <t>見附市</t>
    <rPh sb="0" eb="3">
      <t>ミツケシ</t>
    </rPh>
    <phoneticPr fontId="7"/>
  </si>
  <si>
    <t>出雲崎町</t>
    <rPh sb="0" eb="4">
      <t>イズモザキマチ</t>
    </rPh>
    <phoneticPr fontId="7"/>
  </si>
  <si>
    <t>小千谷市</t>
    <rPh sb="0" eb="2">
      <t>コセン</t>
    </rPh>
    <rPh sb="2" eb="4">
      <t>タニシ</t>
    </rPh>
    <phoneticPr fontId="7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</si>
  <si>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21"/>
  </si>
  <si>
    <t>魚沼市</t>
    <rPh sb="0" eb="3">
      <t>ウオヌマシ</t>
    </rPh>
    <phoneticPr fontId="7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</si>
  <si>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21"/>
  </si>
  <si>
    <t>南魚沼市</t>
    <rPh sb="0" eb="4">
      <t>ミナミウオヌマシ</t>
    </rPh>
    <phoneticPr fontId="7"/>
  </si>
  <si>
    <t>湯沢町</t>
    <rPh sb="0" eb="3">
      <t>ユザワマチ</t>
    </rPh>
    <phoneticPr fontId="7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</si>
  <si>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21"/>
  </si>
  <si>
    <t>十日町市</t>
    <rPh sb="0" eb="4">
      <t>トオカマチシ</t>
    </rPh>
    <phoneticPr fontId="7"/>
  </si>
  <si>
    <t>津南町</t>
    <rPh sb="0" eb="3">
      <t>ツナンマチ</t>
    </rPh>
    <phoneticPr fontId="7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</si>
  <si>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21"/>
  </si>
  <si>
    <t>柏崎市</t>
    <rPh sb="0" eb="3">
      <t>カシワザキシ</t>
    </rPh>
    <phoneticPr fontId="7"/>
  </si>
  <si>
    <t>刈羽村</t>
    <rPh sb="0" eb="2">
      <t>カリワ</t>
    </rPh>
    <rPh sb="2" eb="3">
      <t>ムラ</t>
    </rPh>
    <phoneticPr fontId="7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</si>
  <si>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21"/>
  </si>
  <si>
    <t>上越市</t>
    <rPh sb="0" eb="3">
      <t>ジョウエツシ</t>
    </rPh>
    <phoneticPr fontId="7"/>
  </si>
  <si>
    <t>妙高市</t>
    <rPh sb="0" eb="3">
      <t>ミョウコウシ</t>
    </rPh>
    <phoneticPr fontId="7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</si>
  <si>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21"/>
  </si>
  <si>
    <t>糸魚川市</t>
    <rPh sb="0" eb="4">
      <t>イトイガワシ</t>
    </rPh>
    <phoneticPr fontId="7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</si>
  <si>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21"/>
  </si>
  <si>
    <t>佐渡市</t>
    <rPh sb="0" eb="3">
      <t>サドシ</t>
    </rPh>
    <phoneticPr fontId="7"/>
  </si>
  <si>
    <t>新潟市</t>
    <rPh sb="0" eb="2">
      <t>ニイガタ</t>
    </rPh>
    <rPh sb="2" eb="3">
      <t>シ</t>
    </rPh>
    <phoneticPr fontId="21"/>
  </si>
  <si>
    <t>新潟市</t>
    <rPh sb="0" eb="3">
      <t>ニイガタシ</t>
    </rPh>
    <phoneticPr fontId="7"/>
  </si>
  <si>
    <t>県　計</t>
    <phoneticPr fontId="21"/>
  </si>
  <si>
    <t>深達度
不明
がん</t>
    <rPh sb="0" eb="3">
      <t>シンタツド</t>
    </rPh>
    <rPh sb="3" eb="4">
      <t>シンド</t>
    </rPh>
    <rPh sb="4" eb="6">
      <t>フメイ</t>
    </rPh>
    <phoneticPr fontId="7"/>
  </si>
  <si>
    <t>深達度不明がん</t>
    <rPh sb="0" eb="3">
      <t>シンタツド</t>
    </rPh>
    <rPh sb="3" eb="5">
      <t>フメイ</t>
    </rPh>
    <phoneticPr fontId="7"/>
  </si>
  <si>
    <t>（令和７年３月末日現在）</t>
    <rPh sb="1" eb="3">
      <t>レイワ</t>
    </rPh>
    <rPh sb="6" eb="7">
      <t>ガツ</t>
    </rPh>
    <phoneticPr fontId="4"/>
  </si>
  <si>
    <t xml:space="preserve"> (令和７年３月末日現在)</t>
    <rPh sb="2" eb="4">
      <t>レイワ</t>
    </rPh>
    <phoneticPr fontId="4"/>
  </si>
  <si>
    <t>-</t>
  </si>
  <si>
    <t>※40歳以上</t>
    <rPh sb="3" eb="4">
      <t>サイ</t>
    </rPh>
    <rPh sb="4" eb="6">
      <t>イジョウ</t>
    </rPh>
    <phoneticPr fontId="21"/>
  </si>
  <si>
    <t>令和６年度　大腸がん検診結果報告（市町村別）</t>
    <rPh sb="0" eb="2">
      <t>レイワ</t>
    </rPh>
    <rPh sb="3" eb="4">
      <t>ネン</t>
    </rPh>
    <rPh sb="4" eb="5">
      <t>ド</t>
    </rPh>
    <rPh sb="6" eb="8">
      <t>ダイチョウ</t>
    </rPh>
    <rPh sb="10" eb="12">
      <t>ケンシン</t>
    </rPh>
    <rPh sb="12" eb="14">
      <t>ケッカ</t>
    </rPh>
    <rPh sb="14" eb="16">
      <t>ホウコク</t>
    </rPh>
    <rPh sb="17" eb="20">
      <t>シチョウソン</t>
    </rPh>
    <rPh sb="20" eb="21">
      <t>ベツ</t>
    </rPh>
    <phoneticPr fontId="7"/>
  </si>
  <si>
    <t>令和６年度　大腸がん検診結果報告（年齢階級別）1/2</t>
    <rPh sb="0" eb="2">
      <t>レイワ</t>
    </rPh>
    <rPh sb="3" eb="5">
      <t>ネンド</t>
    </rPh>
    <rPh sb="6" eb="8">
      <t>ダイチョウ</t>
    </rPh>
    <rPh sb="10" eb="12">
      <t>ケンシン</t>
    </rPh>
    <rPh sb="12" eb="14">
      <t>ケッカ</t>
    </rPh>
    <rPh sb="14" eb="16">
      <t>ホウコク</t>
    </rPh>
    <rPh sb="17" eb="19">
      <t>ネンレイ</t>
    </rPh>
    <rPh sb="19" eb="21">
      <t>カイキュウ</t>
    </rPh>
    <rPh sb="21" eb="22">
      <t>ベツ</t>
    </rPh>
    <phoneticPr fontId="7"/>
  </si>
  <si>
    <t>令和６年度　大腸がん検診結果報告（年齢階級別）2/2</t>
    <rPh sb="0" eb="2">
      <t>レイワ</t>
    </rPh>
    <rPh sb="17" eb="19">
      <t>ネンレイ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</si>
</sst>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;\-"/>
    <numFmt numFmtId="177" formatCode="#,##0;\-#,##0;\-"/>
    <numFmt numFmtId="178" formatCode="#,##0.0;[Red]\-#,##0.0"/>
  </numFmts>
  <fonts count="22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FixedSys"/>
      <charset val="128"/>
    </font>
    <font>
      <sz val="13.5"/>
      <name val="FixedSys"/>
      <charset val="128"/>
    </font>
    <font>
      <sz val="6.75"/>
      <name val="ＭＳ Ｐゴシック"/>
      <family val="3"/>
      <charset val="128"/>
    </font>
    <font>
      <sz val="11"/>
      <name val="ＭＳ Ｐゴシック"/>
      <family val="3"/>
      <charset val="1"/>
    </font>
    <font>
      <sz val="11"/>
      <name val="ＭＳ Ｐゴシック"/>
      <family val="3"/>
    </font>
    <font>
      <sz val="6.75"/>
      <name val="FixedSys"/>
      <family val="2"/>
    </font>
    <font>
      <sz val="13.5"/>
      <name val="FixedSys"/>
      <family val="2"/>
    </font>
    <font>
      <b/>
      <sz val="40"/>
      <name val="ＭＳ ゴシック"/>
      <family val="3"/>
      <charset val="128"/>
    </font>
    <font>
      <sz val="2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5"/>
      <color rgb="FFFF000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1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8" fillId="0" borderId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0" fillId="0" borderId="0"/>
    <xf numFmtId="38" fontId="20" fillId="0" borderId="0" applyFont="0" applyFill="0" applyBorder="0" applyAlignment="0" applyProtection="0">
      <alignment vertical="center"/>
    </xf>
    <xf numFmtId="0" fontId="3" fillId="0" borderId="0"/>
    <xf numFmtId="0" fontId="3" fillId="0" borderId="0"/>
  </cellStyleXfs>
  <cellXfs count="224">
    <xf numFmtId="0" fontId="0" fillId="0" borderId="0" xfId="0"/>
    <xf numFmtId="38" fontId="9" fillId="0" borderId="0" xfId="1" applyFont="1" applyFill="1" applyAlignment="1" applyProtection="1">
      <alignment horizontal="left"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0" xfId="1" applyFont="1" applyFill="1" applyAlignment="1" applyProtection="1">
      <alignment vertical="center"/>
    </xf>
    <xf numFmtId="38" fontId="11" fillId="0" borderId="0" xfId="1" applyFont="1" applyFill="1" applyAlignment="1" applyProtection="1">
      <alignment vertical="center"/>
    </xf>
    <xf numFmtId="176" fontId="10" fillId="0" borderId="0" xfId="1" applyNumberFormat="1" applyFont="1" applyFill="1" applyAlignment="1" applyProtection="1">
      <alignment vertical="center"/>
    </xf>
    <xf numFmtId="38" fontId="12" fillId="0" borderId="1" xfId="1" applyFont="1" applyFill="1" applyBorder="1" applyAlignment="1" applyProtection="1">
      <alignment horizontal="left" vertical="center"/>
    </xf>
    <xf numFmtId="38" fontId="13" fillId="0" borderId="1" xfId="1" applyFont="1" applyFill="1" applyBorder="1" applyAlignment="1" applyProtection="1">
      <alignment horizontal="center" vertical="center"/>
    </xf>
    <xf numFmtId="38" fontId="14" fillId="0" borderId="0" xfId="1" applyFont="1" applyFill="1" applyAlignment="1" applyProtection="1">
      <alignment horizontal="right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1" fillId="0" borderId="0" xfId="1" applyFont="1" applyFill="1" applyBorder="1" applyAlignment="1" applyProtection="1">
      <alignment vertical="center"/>
    </xf>
    <xf numFmtId="176" fontId="14" fillId="0" borderId="2" xfId="1" applyNumberFormat="1" applyFont="1" applyFill="1" applyBorder="1" applyAlignment="1" applyProtection="1">
      <alignment horizontal="right" vertical="center" shrinkToFit="1"/>
    </xf>
    <xf numFmtId="176" fontId="14" fillId="0" borderId="17" xfId="1" applyNumberFormat="1" applyFont="1" applyFill="1" applyBorder="1" applyAlignment="1" applyProtection="1">
      <alignment horizontal="right" vertical="center" shrinkToFit="1"/>
    </xf>
    <xf numFmtId="176" fontId="14" fillId="0" borderId="6" xfId="1" applyNumberFormat="1" applyFont="1" applyFill="1" applyBorder="1" applyAlignment="1" applyProtection="1">
      <alignment horizontal="right" vertical="center" shrinkToFit="1"/>
    </xf>
    <xf numFmtId="176" fontId="14" fillId="0" borderId="18" xfId="1" applyNumberFormat="1" applyFont="1" applyFill="1" applyBorder="1" applyAlignment="1" applyProtection="1">
      <alignment horizontal="right" vertical="center" shrinkToFit="1"/>
    </xf>
    <xf numFmtId="177" fontId="14" fillId="0" borderId="19" xfId="1" applyNumberFormat="1" applyFont="1" applyFill="1" applyBorder="1" applyAlignment="1" applyProtection="1">
      <alignment horizontal="right" vertical="center" shrinkToFit="1"/>
    </xf>
    <xf numFmtId="176" fontId="14" fillId="0" borderId="19" xfId="1" applyNumberFormat="1" applyFont="1" applyFill="1" applyBorder="1" applyAlignment="1" applyProtection="1">
      <alignment horizontal="right" vertical="center" shrinkToFit="1"/>
    </xf>
    <xf numFmtId="176" fontId="14" fillId="0" borderId="20" xfId="1" applyNumberFormat="1" applyFont="1" applyFill="1" applyBorder="1" applyAlignment="1" applyProtection="1">
      <alignment horizontal="right" vertical="center" shrinkToFit="1"/>
    </xf>
    <xf numFmtId="38" fontId="14" fillId="0" borderId="0" xfId="1" applyFont="1" applyFill="1" applyAlignment="1" applyProtection="1">
      <alignment horizontal="center" vertical="center"/>
    </xf>
    <xf numFmtId="38" fontId="14" fillId="0" borderId="0" xfId="1" applyFont="1" applyFill="1" applyAlignment="1" applyProtection="1">
      <alignment vertical="center"/>
    </xf>
    <xf numFmtId="177" fontId="14" fillId="0" borderId="0" xfId="1" applyNumberFormat="1" applyFont="1" applyFill="1" applyAlignment="1" applyProtection="1">
      <alignment horizontal="right" vertical="center" shrinkToFit="1"/>
    </xf>
    <xf numFmtId="176" fontId="14" fillId="0" borderId="0" xfId="1" applyNumberFormat="1" applyFont="1" applyFill="1" applyAlignment="1" applyProtection="1">
      <alignment vertical="center"/>
    </xf>
    <xf numFmtId="178" fontId="14" fillId="0" borderId="2" xfId="1" applyNumberFormat="1" applyFont="1" applyFill="1" applyBorder="1" applyAlignment="1" applyProtection="1">
      <alignment horizontal="right" vertical="center" shrinkToFit="1"/>
    </xf>
    <xf numFmtId="176" fontId="14" fillId="0" borderId="12" xfId="1" applyNumberFormat="1" applyFont="1" applyFill="1" applyBorder="1" applyAlignment="1" applyProtection="1">
      <alignment horizontal="right" vertical="center" shrinkToFit="1"/>
    </xf>
    <xf numFmtId="178" fontId="14" fillId="0" borderId="20" xfId="1" applyNumberFormat="1" applyFont="1" applyFill="1" applyBorder="1" applyAlignment="1" applyProtection="1">
      <alignment horizontal="right" vertical="center" shrinkToFit="1"/>
    </xf>
    <xf numFmtId="38" fontId="14" fillId="0" borderId="0" xfId="1" applyFont="1" applyFill="1" applyBorder="1" applyAlignment="1" applyProtection="1">
      <alignment horizontal="center" vertical="center" textRotation="255" wrapText="1"/>
    </xf>
    <xf numFmtId="38" fontId="14" fillId="0" borderId="0" xfId="1" applyFont="1" applyFill="1" applyBorder="1" applyAlignment="1" applyProtection="1">
      <alignment horizontal="center" vertical="center"/>
    </xf>
    <xf numFmtId="177" fontId="14" fillId="0" borderId="0" xfId="1" applyNumberFormat="1" applyFont="1" applyFill="1" applyBorder="1" applyAlignment="1" applyProtection="1">
      <alignment horizontal="right" vertical="center" shrinkToFit="1"/>
    </xf>
    <xf numFmtId="176" fontId="14" fillId="0" borderId="0" xfId="1" applyNumberFormat="1" applyFont="1" applyFill="1" applyBorder="1" applyAlignment="1" applyProtection="1">
      <alignment horizontal="right" vertical="center" shrinkToFit="1"/>
    </xf>
    <xf numFmtId="178" fontId="14" fillId="0" borderId="0" xfId="1" applyNumberFormat="1" applyFont="1" applyFill="1" applyBorder="1" applyAlignment="1" applyProtection="1">
      <alignment horizontal="right" vertical="center" shrinkToFit="1"/>
    </xf>
    <xf numFmtId="38" fontId="16" fillId="0" borderId="0" xfId="1" applyFont="1" applyFill="1" applyAlignment="1" applyProtection="1">
      <alignment vertical="center"/>
    </xf>
    <xf numFmtId="38" fontId="13" fillId="0" borderId="1" xfId="1" applyFont="1" applyFill="1" applyBorder="1" applyAlignment="1" applyProtection="1">
      <alignment vertical="center"/>
    </xf>
    <xf numFmtId="38" fontId="14" fillId="0" borderId="17" xfId="1" applyFont="1" applyFill="1" applyBorder="1" applyAlignment="1" applyProtection="1">
      <alignment horizontal="right" vertical="center" shrinkToFit="1"/>
    </xf>
    <xf numFmtId="177" fontId="14" fillId="0" borderId="18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19" xfId="1" applyFont="1" applyFill="1" applyBorder="1" applyAlignment="1" applyProtection="1">
      <alignment horizontal="right" vertical="center" shrinkToFit="1"/>
    </xf>
    <xf numFmtId="176" fontId="14" fillId="0" borderId="13" xfId="1" applyNumberFormat="1" applyFont="1" applyFill="1" applyBorder="1" applyAlignment="1" applyProtection="1">
      <alignment horizontal="right" vertical="center" shrinkToFit="1"/>
    </xf>
    <xf numFmtId="38" fontId="14" fillId="0" borderId="8" xfId="1" applyFont="1" applyFill="1" applyBorder="1" applyAlignment="1" applyProtection="1">
      <alignment horizontal="center" vertical="center"/>
    </xf>
    <xf numFmtId="38" fontId="14" fillId="0" borderId="0" xfId="1" applyFont="1" applyFill="1" applyAlignment="1" applyProtection="1">
      <alignment horizontal="right" vertical="center" shrinkToFit="1"/>
    </xf>
    <xf numFmtId="176" fontId="14" fillId="0" borderId="0" xfId="1" applyNumberFormat="1" applyFont="1" applyFill="1" applyAlignment="1" applyProtection="1">
      <alignment horizontal="right" vertical="center" shrinkToFit="1"/>
    </xf>
    <xf numFmtId="38" fontId="14" fillId="0" borderId="24" xfId="1" applyFont="1" applyFill="1" applyBorder="1" applyAlignment="1" applyProtection="1">
      <alignment horizontal="right" vertical="center" shrinkToFit="1"/>
    </xf>
    <xf numFmtId="38" fontId="14" fillId="0" borderId="1" xfId="1" applyFont="1" applyFill="1" applyBorder="1" applyAlignment="1" applyProtection="1">
      <alignment horizontal="center" vertical="center"/>
    </xf>
    <xf numFmtId="38" fontId="14" fillId="0" borderId="8" xfId="1" applyFont="1" applyFill="1" applyBorder="1" applyAlignment="1" applyProtection="1">
      <alignment horizontal="right" vertical="center" shrinkToFit="1"/>
    </xf>
    <xf numFmtId="177" fontId="14" fillId="0" borderId="8" xfId="1" applyNumberFormat="1" applyFont="1" applyFill="1" applyBorder="1" applyAlignment="1" applyProtection="1">
      <alignment horizontal="right" vertical="center" shrinkToFit="1"/>
      <protection locked="0"/>
    </xf>
    <xf numFmtId="176" fontId="14" fillId="0" borderId="8" xfId="1" applyNumberFormat="1" applyFont="1" applyFill="1" applyBorder="1" applyAlignment="1" applyProtection="1">
      <alignment horizontal="right" vertical="center" shrinkToFit="1"/>
    </xf>
    <xf numFmtId="178" fontId="14" fillId="0" borderId="9" xfId="1" applyNumberFormat="1" applyFont="1" applyFill="1" applyBorder="1" applyAlignment="1" applyProtection="1">
      <alignment horizontal="right" vertical="center" shrinkToFit="1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7" fillId="0" borderId="0" xfId="6" applyFont="1" applyFill="1" applyAlignment="1" applyProtection="1">
      <alignment vertical="center"/>
    </xf>
    <xf numFmtId="38" fontId="18" fillId="0" borderId="0" xfId="6" applyFont="1" applyFill="1" applyAlignment="1" applyProtection="1">
      <alignment vertical="center"/>
    </xf>
    <xf numFmtId="38" fontId="19" fillId="0" borderId="0" xfId="6" applyFont="1" applyFill="1" applyAlignment="1" applyProtection="1">
      <alignment vertical="center"/>
    </xf>
    <xf numFmtId="38" fontId="18" fillId="0" borderId="0" xfId="6" applyFont="1" applyFill="1" applyAlignment="1" applyProtection="1">
      <alignment horizontal="right"/>
    </xf>
    <xf numFmtId="177" fontId="18" fillId="0" borderId="10" xfId="7" applyNumberFormat="1" applyFont="1" applyBorder="1" applyAlignment="1">
      <alignment horizontal="right" vertical="center" shrinkToFit="1"/>
    </xf>
    <xf numFmtId="177" fontId="18" fillId="0" borderId="0" xfId="7" applyNumberFormat="1" applyFont="1" applyAlignment="1">
      <alignment horizontal="right" vertical="center" shrinkToFit="1"/>
    </xf>
    <xf numFmtId="176" fontId="18" fillId="0" borderId="0" xfId="7" applyNumberFormat="1" applyFont="1" applyAlignment="1">
      <alignment vertical="center" shrinkToFit="1"/>
    </xf>
    <xf numFmtId="176" fontId="18" fillId="0" borderId="11" xfId="7" applyNumberFormat="1" applyFont="1" applyBorder="1" applyAlignment="1">
      <alignment vertical="center" shrinkToFit="1"/>
    </xf>
    <xf numFmtId="177" fontId="18" fillId="0" borderId="10" xfId="6" applyNumberFormat="1" applyFont="1" applyFill="1" applyBorder="1" applyAlignment="1" applyProtection="1">
      <alignment vertical="center" shrinkToFit="1"/>
    </xf>
    <xf numFmtId="177" fontId="18" fillId="0" borderId="0" xfId="6" applyNumberFormat="1" applyFont="1" applyFill="1" applyBorder="1" applyAlignment="1" applyProtection="1">
      <alignment vertical="center" shrinkToFit="1"/>
    </xf>
    <xf numFmtId="0" fontId="18" fillId="0" borderId="0" xfId="7" applyFont="1" applyAlignment="1">
      <alignment vertical="center"/>
    </xf>
    <xf numFmtId="38" fontId="18" fillId="0" borderId="1" xfId="6" applyFont="1" applyFill="1" applyBorder="1" applyAlignment="1" applyProtection="1">
      <alignment horizontal="left" vertical="center"/>
    </xf>
    <xf numFmtId="0" fontId="18" fillId="2" borderId="0" xfId="7" applyFont="1" applyFill="1" applyAlignment="1">
      <alignment vertical="center"/>
    </xf>
    <xf numFmtId="38" fontId="15" fillId="2" borderId="9" xfId="1" applyFont="1" applyFill="1" applyBorder="1" applyAlignment="1" applyProtection="1">
      <alignment vertical="center"/>
    </xf>
    <xf numFmtId="38" fontId="14" fillId="2" borderId="14" xfId="1" applyFont="1" applyFill="1" applyBorder="1" applyAlignment="1" applyProtection="1">
      <alignment horizontal="center" vertical="center"/>
    </xf>
    <xf numFmtId="38" fontId="14" fillId="2" borderId="1" xfId="1" applyFont="1" applyFill="1" applyBorder="1" applyAlignment="1" applyProtection="1">
      <alignment vertical="center"/>
    </xf>
    <xf numFmtId="38" fontId="14" fillId="2" borderId="6" xfId="1" applyFont="1" applyFill="1" applyBorder="1" applyAlignment="1" applyProtection="1">
      <alignment horizontal="center" vertical="center"/>
    </xf>
    <xf numFmtId="38" fontId="14" fillId="2" borderId="12" xfId="1" applyFont="1" applyFill="1" applyBorder="1" applyAlignment="1" applyProtection="1">
      <alignment horizontal="center" vertical="center"/>
    </xf>
    <xf numFmtId="38" fontId="14" fillId="2" borderId="21" xfId="1" applyFont="1" applyFill="1" applyBorder="1" applyAlignment="1" applyProtection="1">
      <alignment horizontal="center" vertical="center"/>
    </xf>
    <xf numFmtId="38" fontId="14" fillId="2" borderId="21" xfId="1" applyFont="1" applyFill="1" applyBorder="1" applyAlignment="1" applyProtection="1">
      <alignment vertical="center"/>
    </xf>
    <xf numFmtId="38" fontId="14" fillId="2" borderId="1" xfId="1" applyFont="1" applyFill="1" applyBorder="1" applyAlignment="1" applyProtection="1">
      <alignment horizontal="left" vertical="center"/>
    </xf>
    <xf numFmtId="38" fontId="14" fillId="2" borderId="5" xfId="1" applyFont="1" applyFill="1" applyBorder="1" applyAlignment="1" applyProtection="1">
      <alignment horizontal="center" vertical="center"/>
    </xf>
    <xf numFmtId="38" fontId="14" fillId="2" borderId="11" xfId="1" applyFont="1" applyFill="1" applyBorder="1" applyAlignment="1" applyProtection="1">
      <alignment horizontal="center" vertical="center"/>
    </xf>
    <xf numFmtId="38" fontId="14" fillId="2" borderId="25" xfId="1" applyFont="1" applyFill="1" applyBorder="1" applyAlignment="1" applyProtection="1">
      <alignment horizontal="center" vertical="center"/>
    </xf>
    <xf numFmtId="38" fontId="14" fillId="2" borderId="1" xfId="1" applyFont="1" applyFill="1" applyBorder="1" applyAlignment="1" applyProtection="1">
      <alignment horizontal="center" vertical="center"/>
    </xf>
    <xf numFmtId="38" fontId="14" fillId="2" borderId="31" xfId="1" applyFont="1" applyFill="1" applyBorder="1" applyAlignment="1" applyProtection="1">
      <alignment horizontal="left" vertical="center"/>
    </xf>
    <xf numFmtId="38" fontId="14" fillId="2" borderId="34" xfId="1" applyFont="1" applyFill="1" applyBorder="1" applyAlignment="1" applyProtection="1">
      <alignment vertical="center"/>
    </xf>
    <xf numFmtId="177" fontId="14" fillId="0" borderId="35" xfId="1" applyNumberFormat="1" applyFont="1" applyFill="1" applyBorder="1" applyAlignment="1" applyProtection="1">
      <alignment horizontal="right" vertical="center" shrinkToFit="1"/>
    </xf>
    <xf numFmtId="177" fontId="14" fillId="0" borderId="32" xfId="1" applyNumberFormat="1" applyFont="1" applyFill="1" applyBorder="1" applyAlignment="1" applyProtection="1">
      <alignment horizontal="right" vertical="center" shrinkToFit="1"/>
    </xf>
    <xf numFmtId="176" fontId="14" fillId="0" borderId="35" xfId="1" applyNumberFormat="1" applyFont="1" applyFill="1" applyBorder="1" applyAlignment="1" applyProtection="1">
      <alignment horizontal="right" vertical="center" shrinkToFit="1"/>
    </xf>
    <xf numFmtId="176" fontId="14" fillId="0" borderId="32" xfId="1" applyNumberFormat="1" applyFont="1" applyFill="1" applyBorder="1" applyAlignment="1" applyProtection="1">
      <alignment horizontal="right" vertical="center" shrinkToFit="1"/>
    </xf>
    <xf numFmtId="178" fontId="14" fillId="0" borderId="12" xfId="1" applyNumberFormat="1" applyFont="1" applyFill="1" applyBorder="1" applyAlignment="1" applyProtection="1">
      <alignment horizontal="right" vertical="center" shrinkToFit="1"/>
    </xf>
    <xf numFmtId="38" fontId="14" fillId="2" borderId="32" xfId="1" applyFont="1" applyFill="1" applyBorder="1" applyAlignment="1" applyProtection="1">
      <alignment vertical="center"/>
    </xf>
    <xf numFmtId="38" fontId="14" fillId="2" borderId="33" xfId="1" applyFont="1" applyFill="1" applyBorder="1" applyAlignment="1" applyProtection="1">
      <alignment vertical="center"/>
    </xf>
    <xf numFmtId="177" fontId="14" fillId="0" borderId="33" xfId="1" applyNumberFormat="1" applyFont="1" applyFill="1" applyBorder="1" applyAlignment="1" applyProtection="1">
      <alignment horizontal="right" vertical="center" shrinkToFit="1"/>
    </xf>
    <xf numFmtId="176" fontId="14" fillId="0" borderId="33" xfId="1" applyNumberFormat="1" applyFont="1" applyFill="1" applyBorder="1" applyAlignment="1" applyProtection="1">
      <alignment horizontal="right" vertical="center" shrinkToFit="1"/>
    </xf>
    <xf numFmtId="178" fontId="14" fillId="0" borderId="33" xfId="1" applyNumberFormat="1" applyFont="1" applyFill="1" applyBorder="1" applyAlignment="1" applyProtection="1">
      <alignment horizontal="right" vertical="center" shrinkToFit="1"/>
    </xf>
    <xf numFmtId="38" fontId="14" fillId="2" borderId="36" xfId="1" applyFont="1" applyFill="1" applyBorder="1" applyAlignment="1" applyProtection="1">
      <alignment vertical="center"/>
    </xf>
    <xf numFmtId="177" fontId="14" fillId="0" borderId="36" xfId="1" applyNumberFormat="1" applyFont="1" applyFill="1" applyBorder="1" applyAlignment="1" applyProtection="1">
      <alignment horizontal="right" vertical="center" shrinkToFit="1"/>
    </xf>
    <xf numFmtId="176" fontId="14" fillId="0" borderId="36" xfId="1" applyNumberFormat="1" applyFont="1" applyFill="1" applyBorder="1" applyAlignment="1" applyProtection="1">
      <alignment horizontal="right" vertical="center" shrinkToFit="1"/>
    </xf>
    <xf numFmtId="178" fontId="14" fillId="0" borderId="36" xfId="1" applyNumberFormat="1" applyFont="1" applyFill="1" applyBorder="1" applyAlignment="1" applyProtection="1">
      <alignment horizontal="right" vertical="center" shrinkToFit="1"/>
    </xf>
    <xf numFmtId="38" fontId="14" fillId="2" borderId="12" xfId="1" applyFont="1" applyFill="1" applyBorder="1" applyAlignment="1" applyProtection="1">
      <alignment vertical="center"/>
    </xf>
    <xf numFmtId="178" fontId="14" fillId="0" borderId="32" xfId="1" applyNumberFormat="1" applyFont="1" applyFill="1" applyBorder="1" applyAlignment="1" applyProtection="1">
      <alignment horizontal="right" vertical="center" shrinkToFit="1"/>
    </xf>
    <xf numFmtId="177" fontId="14" fillId="0" borderId="32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33" xfId="1" applyNumberFormat="1" applyFont="1" applyFill="1" applyBorder="1" applyAlignment="1" applyProtection="1">
      <alignment horizontal="right" vertical="center" shrinkToFit="1"/>
      <protection locked="0"/>
    </xf>
    <xf numFmtId="177" fontId="14" fillId="0" borderId="36" xfId="1" applyNumberFormat="1" applyFont="1" applyFill="1" applyBorder="1" applyAlignment="1" applyProtection="1">
      <alignment horizontal="right" vertical="center" shrinkToFit="1"/>
      <protection locked="0"/>
    </xf>
    <xf numFmtId="38" fontId="14" fillId="0" borderId="35" xfId="1" applyFont="1" applyFill="1" applyBorder="1" applyAlignment="1" applyProtection="1">
      <alignment horizontal="right" vertical="center" shrinkToFit="1"/>
    </xf>
    <xf numFmtId="38" fontId="14" fillId="0" borderId="37" xfId="1" applyFont="1" applyFill="1" applyBorder="1" applyAlignment="1" applyProtection="1">
      <alignment horizontal="right" vertical="center" shrinkToFit="1"/>
    </xf>
    <xf numFmtId="176" fontId="14" fillId="0" borderId="37" xfId="1" applyNumberFormat="1" applyFont="1" applyFill="1" applyBorder="1" applyAlignment="1" applyProtection="1">
      <alignment horizontal="right" vertical="center" shrinkToFit="1"/>
    </xf>
    <xf numFmtId="38" fontId="14" fillId="0" borderId="38" xfId="1" applyFont="1" applyFill="1" applyBorder="1" applyAlignment="1" applyProtection="1">
      <alignment horizontal="right" vertical="center" shrinkToFit="1"/>
    </xf>
    <xf numFmtId="176" fontId="14" fillId="0" borderId="38" xfId="1" applyNumberFormat="1" applyFont="1" applyFill="1" applyBorder="1" applyAlignment="1" applyProtection="1">
      <alignment horizontal="right" vertical="center" shrinkToFit="1"/>
    </xf>
    <xf numFmtId="38" fontId="14" fillId="0" borderId="39" xfId="1" applyFont="1" applyFill="1" applyBorder="1" applyAlignment="1" applyProtection="1">
      <alignment horizontal="right" vertical="center" shrinkToFit="1"/>
    </xf>
    <xf numFmtId="176" fontId="14" fillId="0" borderId="39" xfId="1" applyNumberFormat="1" applyFont="1" applyFill="1" applyBorder="1" applyAlignment="1" applyProtection="1">
      <alignment horizontal="right" vertical="center" shrinkToFit="1"/>
    </xf>
    <xf numFmtId="38" fontId="14" fillId="2" borderId="40" xfId="1" applyFont="1" applyFill="1" applyBorder="1" applyAlignment="1" applyProtection="1">
      <alignment vertical="center"/>
    </xf>
    <xf numFmtId="38" fontId="14" fillId="0" borderId="41" xfId="1" applyFont="1" applyFill="1" applyBorder="1" applyAlignment="1" applyProtection="1">
      <alignment horizontal="right" vertical="center" shrinkToFit="1"/>
    </xf>
    <xf numFmtId="177" fontId="14" fillId="0" borderId="40" xfId="1" applyNumberFormat="1" applyFont="1" applyFill="1" applyBorder="1" applyAlignment="1" applyProtection="1">
      <alignment horizontal="right" vertical="center" shrinkToFit="1"/>
      <protection locked="0"/>
    </xf>
    <xf numFmtId="176" fontId="14" fillId="0" borderId="41" xfId="1" applyNumberFormat="1" applyFont="1" applyFill="1" applyBorder="1" applyAlignment="1" applyProtection="1">
      <alignment horizontal="right" vertical="center" shrinkToFit="1"/>
    </xf>
    <xf numFmtId="176" fontId="14" fillId="0" borderId="40" xfId="1" applyNumberFormat="1" applyFont="1" applyFill="1" applyBorder="1" applyAlignment="1" applyProtection="1">
      <alignment horizontal="right" vertical="center" shrinkToFit="1"/>
    </xf>
    <xf numFmtId="38" fontId="14" fillId="0" borderId="42" xfId="1" applyFont="1" applyFill="1" applyBorder="1" applyAlignment="1" applyProtection="1">
      <alignment horizontal="right" vertical="center" shrinkToFit="1"/>
    </xf>
    <xf numFmtId="177" fontId="14" fillId="0" borderId="20" xfId="1" applyNumberFormat="1" applyFont="1" applyFill="1" applyBorder="1" applyAlignment="1" applyProtection="1">
      <alignment horizontal="right" vertical="center" shrinkToFit="1"/>
      <protection locked="0"/>
    </xf>
    <xf numFmtId="176" fontId="14" fillId="0" borderId="42" xfId="1" applyNumberFormat="1" applyFont="1" applyFill="1" applyBorder="1" applyAlignment="1" applyProtection="1">
      <alignment horizontal="right" vertical="center" shrinkToFit="1"/>
    </xf>
    <xf numFmtId="38" fontId="14" fillId="2" borderId="18" xfId="1" applyFont="1" applyFill="1" applyBorder="1" applyAlignment="1" applyProtection="1">
      <alignment vertical="center"/>
    </xf>
    <xf numFmtId="38" fontId="14" fillId="2" borderId="4" xfId="1" applyFont="1" applyFill="1" applyBorder="1" applyAlignment="1" applyProtection="1">
      <alignment horizontal="left" vertical="center"/>
    </xf>
    <xf numFmtId="38" fontId="14" fillId="2" borderId="4" xfId="1" applyFont="1" applyFill="1" applyBorder="1" applyAlignment="1" applyProtection="1">
      <alignment vertical="center"/>
    </xf>
    <xf numFmtId="38" fontId="14" fillId="0" borderId="43" xfId="1" applyFont="1" applyFill="1" applyBorder="1" applyAlignment="1" applyProtection="1">
      <alignment horizontal="right" vertical="center" shrinkToFit="1"/>
    </xf>
    <xf numFmtId="177" fontId="14" fillId="0" borderId="6" xfId="1" applyNumberFormat="1" applyFont="1" applyFill="1" applyBorder="1" applyAlignment="1" applyProtection="1">
      <alignment horizontal="right" vertical="center" shrinkToFit="1"/>
      <protection locked="0"/>
    </xf>
    <xf numFmtId="176" fontId="14" fillId="0" borderId="44" xfId="1" applyNumberFormat="1" applyFont="1" applyFill="1" applyBorder="1" applyAlignment="1" applyProtection="1">
      <alignment horizontal="right" vertical="center" shrinkToFit="1"/>
    </xf>
    <xf numFmtId="38" fontId="14" fillId="2" borderId="45" xfId="1" applyFont="1" applyFill="1" applyBorder="1" applyAlignment="1" applyProtection="1">
      <alignment horizontal="left" vertical="center"/>
    </xf>
    <xf numFmtId="38" fontId="14" fillId="2" borderId="46" xfId="1" applyFont="1" applyFill="1" applyBorder="1" applyAlignment="1" applyProtection="1">
      <alignment vertical="center"/>
    </xf>
    <xf numFmtId="38" fontId="14" fillId="0" borderId="47" xfId="1" applyFont="1" applyFill="1" applyBorder="1" applyAlignment="1" applyProtection="1">
      <alignment horizontal="right" vertical="center" shrinkToFit="1"/>
    </xf>
    <xf numFmtId="176" fontId="14" fillId="0" borderId="47" xfId="1" applyNumberFormat="1" applyFont="1" applyFill="1" applyBorder="1" applyAlignment="1" applyProtection="1">
      <alignment horizontal="right" vertical="center" shrinkToFit="1"/>
    </xf>
    <xf numFmtId="177" fontId="14" fillId="0" borderId="38" xfId="1" applyNumberFormat="1" applyFont="1" applyFill="1" applyBorder="1" applyAlignment="1" applyProtection="1">
      <alignment horizontal="right" vertical="center" shrinkToFit="1"/>
    </xf>
    <xf numFmtId="177" fontId="18" fillId="0" borderId="48" xfId="6" applyNumberFormat="1" applyFont="1" applyFill="1" applyBorder="1" applyAlignment="1" applyProtection="1">
      <alignment vertical="center" shrinkToFit="1"/>
    </xf>
    <xf numFmtId="0" fontId="18" fillId="0" borderId="14" xfId="7" applyFont="1" applyBorder="1" applyAlignment="1">
      <alignment vertical="center"/>
    </xf>
    <xf numFmtId="0" fontId="18" fillId="0" borderId="1" xfId="7" applyFont="1" applyBorder="1" applyAlignment="1">
      <alignment vertical="center"/>
    </xf>
    <xf numFmtId="0" fontId="18" fillId="0" borderId="15" xfId="7" applyFont="1" applyBorder="1" applyAlignment="1">
      <alignment vertical="center"/>
    </xf>
    <xf numFmtId="38" fontId="18" fillId="2" borderId="9" xfId="6" applyFont="1" applyFill="1" applyBorder="1" applyAlignment="1" applyProtection="1">
      <alignment vertical="center" textRotation="255"/>
    </xf>
    <xf numFmtId="38" fontId="18" fillId="2" borderId="6" xfId="6" applyFont="1" applyFill="1" applyBorder="1" applyAlignment="1" applyProtection="1">
      <alignment horizontal="center" vertical="center" textRotation="255" wrapText="1"/>
    </xf>
    <xf numFmtId="38" fontId="18" fillId="2" borderId="12" xfId="6" applyFont="1" applyFill="1" applyBorder="1" applyAlignment="1" applyProtection="1">
      <alignment horizontal="center" vertical="center" textRotation="255" wrapText="1"/>
    </xf>
    <xf numFmtId="177" fontId="18" fillId="2" borderId="10" xfId="7" applyNumberFormat="1" applyFont="1" applyFill="1" applyBorder="1" applyAlignment="1">
      <alignment horizontal="center" vertical="center"/>
    </xf>
    <xf numFmtId="38" fontId="18" fillId="2" borderId="10" xfId="6" applyFont="1" applyFill="1" applyBorder="1" applyAlignment="1" applyProtection="1">
      <alignment horizontal="center" vertical="center"/>
    </xf>
    <xf numFmtId="0" fontId="18" fillId="2" borderId="14" xfId="7" applyFont="1" applyFill="1" applyBorder="1" applyAlignment="1">
      <alignment vertical="center"/>
    </xf>
    <xf numFmtId="177" fontId="18" fillId="3" borderId="28" xfId="7" applyNumberFormat="1" applyFont="1" applyFill="1" applyBorder="1" applyAlignment="1">
      <alignment horizontal="right" vertical="center" shrinkToFit="1"/>
    </xf>
    <xf numFmtId="177" fontId="18" fillId="3" borderId="29" xfId="7" applyNumberFormat="1" applyFont="1" applyFill="1" applyBorder="1" applyAlignment="1">
      <alignment horizontal="right" vertical="center" shrinkToFit="1"/>
    </xf>
    <xf numFmtId="176" fontId="18" fillId="3" borderId="29" xfId="7" applyNumberFormat="1" applyFont="1" applyFill="1" applyBorder="1" applyAlignment="1">
      <alignment vertical="center" shrinkToFit="1"/>
    </xf>
    <xf numFmtId="177" fontId="18" fillId="3" borderId="27" xfId="7" applyNumberFormat="1" applyFont="1" applyFill="1" applyBorder="1" applyAlignment="1">
      <alignment horizontal="center" vertical="center"/>
    </xf>
    <xf numFmtId="176" fontId="18" fillId="3" borderId="30" xfId="7" applyNumberFormat="1" applyFont="1" applyFill="1" applyBorder="1" applyAlignment="1">
      <alignment vertical="center" shrinkToFit="1"/>
    </xf>
    <xf numFmtId="176" fontId="18" fillId="0" borderId="0" xfId="7" applyNumberFormat="1" applyFont="1" applyAlignment="1">
      <alignment horizontal="right" vertical="center" shrinkToFit="1"/>
    </xf>
    <xf numFmtId="176" fontId="18" fillId="0" borderId="49" xfId="7" applyNumberFormat="1" applyFont="1" applyBorder="1" applyAlignment="1">
      <alignment vertical="center" shrinkToFit="1"/>
    </xf>
    <xf numFmtId="177" fontId="14" fillId="0" borderId="2" xfId="1" applyNumberFormat="1" applyFont="1" applyFill="1" applyBorder="1" applyAlignment="1" applyProtection="1">
      <alignment horizontal="right" vertical="center" shrinkToFit="1"/>
    </xf>
    <xf numFmtId="177" fontId="14" fillId="0" borderId="6" xfId="1" applyNumberFormat="1" applyFont="1" applyFill="1" applyBorder="1" applyAlignment="1" applyProtection="1">
      <alignment horizontal="right" vertical="center" shrinkToFit="1"/>
    </xf>
    <xf numFmtId="178" fontId="14" fillId="0" borderId="13" xfId="1" applyNumberFormat="1" applyFont="1" applyFill="1" applyBorder="1" applyAlignment="1" applyProtection="1">
      <alignment horizontal="right" vertical="center" shrinkToFit="1"/>
    </xf>
    <xf numFmtId="176" fontId="14" fillId="0" borderId="16" xfId="1" applyNumberFormat="1" applyFont="1" applyFill="1" applyBorder="1" applyAlignment="1" applyProtection="1">
      <alignment horizontal="right" vertical="center" shrinkToFit="1"/>
    </xf>
    <xf numFmtId="177" fontId="14" fillId="0" borderId="40" xfId="1" applyNumberFormat="1" applyFont="1" applyFill="1" applyBorder="1" applyAlignment="1" applyProtection="1">
      <alignment horizontal="right" vertical="center" shrinkToFit="1"/>
    </xf>
    <xf numFmtId="178" fontId="14" fillId="0" borderId="40" xfId="1" applyNumberFormat="1" applyFont="1" applyFill="1" applyBorder="1" applyAlignment="1" applyProtection="1">
      <alignment horizontal="right" vertical="center" shrinkToFit="1"/>
    </xf>
    <xf numFmtId="177" fontId="14" fillId="0" borderId="20" xfId="1" applyNumberFormat="1" applyFont="1" applyFill="1" applyBorder="1" applyAlignment="1" applyProtection="1">
      <alignment horizontal="right" vertical="center" shrinkToFit="1"/>
    </xf>
    <xf numFmtId="177" fontId="14" fillId="0" borderId="2" xfId="1" applyNumberFormat="1" applyFont="1" applyFill="1" applyBorder="1" applyAlignment="1" applyProtection="1">
      <alignment horizontal="right" vertical="center" shrinkToFit="1"/>
      <protection locked="0"/>
    </xf>
    <xf numFmtId="176" fontId="14" fillId="0" borderId="1" xfId="1" applyNumberFormat="1" applyFont="1" applyFill="1" applyBorder="1" applyAlignment="1" applyProtection="1">
      <alignment horizontal="right" vertical="center" shrinkToFit="1"/>
    </xf>
    <xf numFmtId="176" fontId="14" fillId="0" borderId="15" xfId="1" applyNumberFormat="1" applyFont="1" applyFill="1" applyBorder="1" applyAlignment="1" applyProtection="1">
      <alignment horizontal="right" vertical="center" shrinkToFit="1"/>
    </xf>
    <xf numFmtId="178" fontId="14" fillId="0" borderId="18" xfId="1" applyNumberFormat="1" applyFont="1" applyFill="1" applyBorder="1" applyAlignment="1" applyProtection="1">
      <alignment horizontal="right" vertical="center" shrinkToFit="1"/>
    </xf>
    <xf numFmtId="38" fontId="18" fillId="2" borderId="6" xfId="6" applyFont="1" applyFill="1" applyBorder="1" applyAlignment="1" applyProtection="1">
      <alignment horizontal="center" vertical="center" textRotation="255"/>
    </xf>
    <xf numFmtId="38" fontId="18" fillId="2" borderId="12" xfId="6" applyFont="1" applyFill="1" applyBorder="1" applyAlignment="1" applyProtection="1">
      <alignment horizontal="center" vertical="center" textRotation="255"/>
    </xf>
    <xf numFmtId="38" fontId="18" fillId="2" borderId="8" xfId="6" applyFont="1" applyFill="1" applyBorder="1" applyAlignment="1" applyProtection="1">
      <alignment horizontal="center" vertical="center"/>
    </xf>
    <xf numFmtId="38" fontId="18" fillId="2" borderId="9" xfId="6" applyFont="1" applyFill="1" applyBorder="1" applyAlignment="1" applyProtection="1">
      <alignment horizontal="center" vertical="center"/>
    </xf>
    <xf numFmtId="38" fontId="18" fillId="2" borderId="6" xfId="6" applyFont="1" applyFill="1" applyBorder="1" applyAlignment="1" applyProtection="1">
      <alignment horizontal="center" vertical="center" textRotation="255" wrapText="1"/>
    </xf>
    <xf numFmtId="38" fontId="18" fillId="2" borderId="12" xfId="6" applyFont="1" applyFill="1" applyBorder="1" applyAlignment="1" applyProtection="1">
      <alignment horizontal="center" vertical="center" textRotation="255" wrapText="1"/>
    </xf>
    <xf numFmtId="38" fontId="18" fillId="2" borderId="3" xfId="6" applyFont="1" applyFill="1" applyBorder="1" applyAlignment="1" applyProtection="1">
      <alignment horizontal="center" vertical="center" textRotation="255"/>
    </xf>
    <xf numFmtId="38" fontId="18" fillId="2" borderId="8" xfId="6" applyFont="1" applyFill="1" applyBorder="1" applyAlignment="1" applyProtection="1">
      <alignment horizontal="center" vertical="center" textRotation="255"/>
    </xf>
    <xf numFmtId="38" fontId="18" fillId="2" borderId="9" xfId="6" applyFont="1" applyFill="1" applyBorder="1" applyAlignment="1" applyProtection="1">
      <alignment horizontal="center" vertical="center" textRotation="255"/>
    </xf>
    <xf numFmtId="38" fontId="18" fillId="2" borderId="6" xfId="6" applyFont="1" applyFill="1" applyBorder="1" applyAlignment="1" applyProtection="1">
      <alignment horizontal="center" vertical="center" wrapText="1"/>
    </xf>
    <xf numFmtId="38" fontId="18" fillId="2" borderId="12" xfId="6" applyFont="1" applyFill="1" applyBorder="1" applyAlignment="1" applyProtection="1">
      <alignment horizontal="center" vertical="center" wrapText="1"/>
    </xf>
    <xf numFmtId="38" fontId="18" fillId="2" borderId="7" xfId="6" applyFont="1" applyFill="1" applyBorder="1" applyAlignment="1" applyProtection="1">
      <alignment horizontal="center" vertical="center"/>
    </xf>
    <xf numFmtId="38" fontId="18" fillId="2" borderId="3" xfId="6" applyFont="1" applyFill="1" applyBorder="1" applyAlignment="1" applyProtection="1">
      <alignment horizontal="center" vertical="center"/>
    </xf>
    <xf numFmtId="38" fontId="18" fillId="2" borderId="10" xfId="6" applyFont="1" applyFill="1" applyBorder="1" applyAlignment="1" applyProtection="1">
      <alignment horizontal="center" vertical="center"/>
    </xf>
    <xf numFmtId="0" fontId="18" fillId="2" borderId="12" xfId="7" applyFont="1" applyFill="1" applyBorder="1" applyAlignment="1">
      <alignment horizontal="center" vertical="center" textRotation="255"/>
    </xf>
    <xf numFmtId="38" fontId="18" fillId="2" borderId="6" xfId="6" applyFont="1" applyFill="1" applyBorder="1" applyAlignment="1" applyProtection="1">
      <alignment horizontal="center" vertical="center" textRotation="255" shrinkToFit="1"/>
    </xf>
    <xf numFmtId="38" fontId="18" fillId="2" borderId="12" xfId="6" applyFont="1" applyFill="1" applyBorder="1" applyAlignment="1" applyProtection="1">
      <alignment horizontal="center" vertical="center" textRotation="255" shrinkToFit="1"/>
    </xf>
    <xf numFmtId="38" fontId="18" fillId="2" borderId="5" xfId="6" applyFont="1" applyFill="1" applyBorder="1" applyAlignment="1" applyProtection="1">
      <alignment horizontal="center" vertical="center" textRotation="255"/>
    </xf>
    <xf numFmtId="0" fontId="18" fillId="2" borderId="11" xfId="7" applyFont="1" applyFill="1" applyBorder="1" applyAlignment="1">
      <alignment horizontal="center" vertical="center" textRotation="255"/>
    </xf>
    <xf numFmtId="38" fontId="18" fillId="2" borderId="3" xfId="6" applyFont="1" applyFill="1" applyBorder="1" applyAlignment="1" applyProtection="1">
      <alignment horizontal="center" vertical="center" textRotation="255" wrapText="1"/>
    </xf>
    <xf numFmtId="38" fontId="18" fillId="2" borderId="10" xfId="6" applyFont="1" applyFill="1" applyBorder="1" applyAlignment="1" applyProtection="1">
      <alignment horizontal="center" vertical="center" textRotation="255" wrapText="1"/>
    </xf>
    <xf numFmtId="38" fontId="15" fillId="2" borderId="6" xfId="1" applyFont="1" applyFill="1" applyBorder="1" applyAlignment="1" applyProtection="1">
      <alignment horizontal="center" vertical="center" textRotation="255"/>
    </xf>
    <xf numFmtId="38" fontId="15" fillId="2" borderId="12" xfId="1" applyFont="1" applyFill="1" applyBorder="1" applyAlignment="1" applyProtection="1">
      <alignment horizontal="center" vertical="center" textRotation="255"/>
    </xf>
    <xf numFmtId="38" fontId="15" fillId="2" borderId="13" xfId="1" applyFont="1" applyFill="1" applyBorder="1" applyAlignment="1" applyProtection="1">
      <alignment horizontal="center" vertical="center" textRotation="255"/>
    </xf>
    <xf numFmtId="38" fontId="15" fillId="2" borderId="6" xfId="1" applyFont="1" applyFill="1" applyBorder="1" applyAlignment="1" applyProtection="1">
      <alignment horizontal="center" vertical="center" wrapText="1"/>
    </xf>
    <xf numFmtId="38" fontId="15" fillId="2" borderId="12" xfId="1" applyFont="1" applyFill="1" applyBorder="1" applyAlignment="1" applyProtection="1">
      <alignment horizontal="center" vertical="center"/>
    </xf>
    <xf numFmtId="38" fontId="15" fillId="2" borderId="13" xfId="1" applyFont="1" applyFill="1" applyBorder="1" applyAlignment="1" applyProtection="1">
      <alignment horizontal="center" vertical="center"/>
    </xf>
    <xf numFmtId="38" fontId="15" fillId="2" borderId="2" xfId="1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>
      <alignment horizontal="center" vertical="center" textRotation="255"/>
    </xf>
    <xf numFmtId="0" fontId="15" fillId="2" borderId="13" xfId="0" applyFont="1" applyFill="1" applyBorder="1" applyAlignment="1">
      <alignment horizontal="center" vertical="center" textRotation="255"/>
    </xf>
    <xf numFmtId="38" fontId="15" fillId="2" borderId="6" xfId="1" applyFont="1" applyFill="1" applyBorder="1" applyAlignment="1" applyProtection="1">
      <alignment horizontal="center" vertical="center" textRotation="255" wrapText="1"/>
    </xf>
    <xf numFmtId="0" fontId="15" fillId="2" borderId="12" xfId="0" applyFont="1" applyFill="1" applyBorder="1" applyAlignment="1">
      <alignment horizontal="center" vertical="center" textRotation="255" wrapText="1"/>
    </xf>
    <xf numFmtId="0" fontId="15" fillId="2" borderId="13" xfId="0" applyFont="1" applyFill="1" applyBorder="1" applyAlignment="1">
      <alignment horizontal="center" vertical="center" textRotation="255" wrapText="1"/>
    </xf>
    <xf numFmtId="176" fontId="15" fillId="2" borderId="2" xfId="1" applyNumberFormat="1" applyFont="1" applyFill="1" applyBorder="1" applyAlignment="1" applyProtection="1">
      <alignment horizontal="center" vertical="center" textRotation="255"/>
    </xf>
    <xf numFmtId="176" fontId="15" fillId="2" borderId="2" xfId="0" applyNumberFormat="1" applyFont="1" applyFill="1" applyBorder="1" applyAlignment="1">
      <alignment horizontal="center" vertical="center" textRotation="255"/>
    </xf>
    <xf numFmtId="176" fontId="10" fillId="2" borderId="2" xfId="1" applyNumberFormat="1" applyFont="1" applyFill="1" applyBorder="1" applyAlignment="1" applyProtection="1">
      <alignment horizontal="center" vertical="center" textRotation="255"/>
    </xf>
    <xf numFmtId="176" fontId="10" fillId="2" borderId="2" xfId="0" applyNumberFormat="1" applyFont="1" applyFill="1" applyBorder="1" applyAlignment="1">
      <alignment horizontal="center" vertical="center" textRotation="255"/>
    </xf>
    <xf numFmtId="0" fontId="15" fillId="2" borderId="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38" fontId="15" fillId="2" borderId="12" xfId="1" applyFont="1" applyFill="1" applyBorder="1" applyAlignment="1" applyProtection="1">
      <alignment horizontal="center" vertical="center" textRotation="255" wrapText="1"/>
    </xf>
    <xf numFmtId="38" fontId="15" fillId="2" borderId="13" xfId="1" applyFont="1" applyFill="1" applyBorder="1" applyAlignment="1" applyProtection="1">
      <alignment horizontal="center" vertical="center" textRotation="255" wrapText="1"/>
    </xf>
    <xf numFmtId="38" fontId="15" fillId="2" borderId="3" xfId="1" applyFont="1" applyFill="1" applyBorder="1" applyAlignment="1" applyProtection="1">
      <alignment horizontal="center" vertical="center" textRotation="255"/>
    </xf>
    <xf numFmtId="38" fontId="15" fillId="2" borderId="10" xfId="1" applyFont="1" applyFill="1" applyBorder="1" applyAlignment="1" applyProtection="1">
      <alignment horizontal="center" vertical="center" textRotation="255"/>
    </xf>
    <xf numFmtId="38" fontId="15" fillId="2" borderId="8" xfId="1" applyFont="1" applyFill="1" applyBorder="1" applyAlignment="1" applyProtection="1">
      <alignment horizontal="center" vertical="center" textRotation="255"/>
    </xf>
    <xf numFmtId="38" fontId="15" fillId="2" borderId="9" xfId="1" applyFont="1" applyFill="1" applyBorder="1" applyAlignment="1" applyProtection="1">
      <alignment horizontal="center" vertical="center" textRotation="255"/>
    </xf>
    <xf numFmtId="38" fontId="10" fillId="2" borderId="6" xfId="1" applyFont="1" applyFill="1" applyBorder="1" applyAlignment="1" applyProtection="1">
      <alignment horizontal="center" vertical="center" textRotation="255" wrapText="1" shrinkToFit="1"/>
    </xf>
    <xf numFmtId="38" fontId="10" fillId="2" borderId="12" xfId="1" applyFont="1" applyFill="1" applyBorder="1" applyAlignment="1" applyProtection="1">
      <alignment horizontal="center" vertical="center" textRotation="255" wrapText="1" shrinkToFit="1"/>
    </xf>
    <xf numFmtId="38" fontId="10" fillId="2" borderId="13" xfId="1" applyFont="1" applyFill="1" applyBorder="1" applyAlignment="1" applyProtection="1">
      <alignment horizontal="center" vertical="center" textRotation="255" wrapText="1" shrinkToFit="1"/>
    </xf>
    <xf numFmtId="38" fontId="15" fillId="2" borderId="7" xfId="1" applyFont="1" applyFill="1" applyBorder="1" applyAlignment="1" applyProtection="1">
      <alignment horizontal="center" vertical="center"/>
    </xf>
    <xf numFmtId="38" fontId="15" fillId="2" borderId="8" xfId="1" applyFont="1" applyFill="1" applyBorder="1" applyAlignment="1" applyProtection="1">
      <alignment horizontal="center" vertical="center"/>
    </xf>
    <xf numFmtId="38" fontId="15" fillId="2" borderId="9" xfId="1" applyFont="1" applyFill="1" applyBorder="1" applyAlignment="1" applyProtection="1">
      <alignment horizontal="center" vertical="center"/>
    </xf>
    <xf numFmtId="0" fontId="15" fillId="2" borderId="12" xfId="0" applyFont="1" applyFill="1" applyBorder="1" applyAlignment="1">
      <alignment vertical="center" textRotation="255" wrapText="1"/>
    </xf>
    <xf numFmtId="0" fontId="15" fillId="2" borderId="13" xfId="0" applyFont="1" applyFill="1" applyBorder="1" applyAlignment="1">
      <alignment vertical="center" textRotation="255" wrapText="1"/>
    </xf>
    <xf numFmtId="38" fontId="10" fillId="2" borderId="6" xfId="1" applyFont="1" applyFill="1" applyBorder="1" applyAlignment="1" applyProtection="1">
      <alignment horizontal="center" vertical="center" textRotation="255" wrapText="1"/>
    </xf>
    <xf numFmtId="0" fontId="10" fillId="2" borderId="12" xfId="0" applyFont="1" applyFill="1" applyBorder="1" applyAlignment="1">
      <alignment horizontal="center" vertical="center" textRotation="255" wrapText="1"/>
    </xf>
    <xf numFmtId="0" fontId="10" fillId="2" borderId="12" xfId="0" applyFont="1" applyFill="1" applyBorder="1" applyAlignment="1">
      <alignment vertical="center" textRotation="255" wrapText="1"/>
    </xf>
    <xf numFmtId="0" fontId="10" fillId="2" borderId="13" xfId="0" applyFont="1" applyFill="1" applyBorder="1" applyAlignment="1">
      <alignment vertical="center" textRotation="255" wrapText="1"/>
    </xf>
    <xf numFmtId="38" fontId="15" fillId="2" borderId="3" xfId="1" applyFont="1" applyFill="1" applyBorder="1" applyAlignment="1" applyProtection="1">
      <alignment horizontal="center" vertical="center" wrapText="1"/>
    </xf>
    <xf numFmtId="38" fontId="15" fillId="2" borderId="10" xfId="1" applyFont="1" applyFill="1" applyBorder="1" applyAlignment="1" applyProtection="1">
      <alignment horizontal="center" vertical="center"/>
    </xf>
    <xf numFmtId="38" fontId="15" fillId="2" borderId="14" xfId="1" applyFont="1" applyFill="1" applyBorder="1" applyAlignment="1" applyProtection="1">
      <alignment horizontal="center" vertical="center"/>
    </xf>
    <xf numFmtId="38" fontId="15" fillId="2" borderId="12" xfId="1" applyFont="1" applyFill="1" applyBorder="1" applyAlignment="1" applyProtection="1">
      <alignment horizontal="center" vertical="center" wrapText="1"/>
    </xf>
    <xf numFmtId="38" fontId="15" fillId="2" borderId="13" xfId="1" applyFont="1" applyFill="1" applyBorder="1" applyAlignment="1" applyProtection="1">
      <alignment horizontal="center" vertical="center" wrapText="1"/>
    </xf>
    <xf numFmtId="38" fontId="14" fillId="2" borderId="3" xfId="1" applyFont="1" applyFill="1" applyBorder="1" applyAlignment="1" applyProtection="1">
      <alignment horizontal="center" vertical="center" textRotation="255" wrapText="1"/>
    </xf>
    <xf numFmtId="38" fontId="14" fillId="2" borderId="10" xfId="1" applyFont="1" applyFill="1" applyBorder="1" applyAlignment="1" applyProtection="1">
      <alignment horizontal="center" vertical="center" textRotation="255" wrapText="1"/>
    </xf>
    <xf numFmtId="38" fontId="14" fillId="2" borderId="14" xfId="1" applyFont="1" applyFill="1" applyBorder="1" applyAlignment="1" applyProtection="1">
      <alignment horizontal="center" vertical="center" textRotation="255" wrapText="1"/>
    </xf>
    <xf numFmtId="38" fontId="14" fillId="2" borderId="22" xfId="1" applyFont="1" applyFill="1" applyBorder="1" applyAlignment="1" applyProtection="1">
      <alignment horizontal="center" vertical="center"/>
    </xf>
    <xf numFmtId="38" fontId="14" fillId="2" borderId="23" xfId="1" applyFont="1" applyFill="1" applyBorder="1" applyAlignment="1" applyProtection="1">
      <alignment horizontal="center" vertical="center"/>
    </xf>
    <xf numFmtId="38" fontId="15" fillId="2" borderId="2" xfId="1" applyFont="1" applyFill="1" applyBorder="1" applyAlignment="1" applyProtection="1">
      <alignment horizontal="center" vertical="center" textRotation="255"/>
    </xf>
    <xf numFmtId="0" fontId="15" fillId="2" borderId="2" xfId="0" applyFont="1" applyFill="1" applyBorder="1" applyAlignment="1">
      <alignment horizontal="center" vertical="center" textRotation="255"/>
    </xf>
    <xf numFmtId="38" fontId="10" fillId="2" borderId="2" xfId="1" applyFont="1" applyFill="1" applyBorder="1" applyAlignment="1" applyProtection="1">
      <alignment horizontal="center" vertical="center" textRotation="255"/>
    </xf>
    <xf numFmtId="0" fontId="10" fillId="2" borderId="2" xfId="0" applyFont="1" applyFill="1" applyBorder="1" applyAlignment="1">
      <alignment horizontal="center" vertical="center" textRotation="255"/>
    </xf>
    <xf numFmtId="38" fontId="14" fillId="2" borderId="6" xfId="1" applyFont="1" applyFill="1" applyBorder="1" applyAlignment="1" applyProtection="1">
      <alignment horizontal="center" vertical="center" textRotation="255"/>
    </xf>
    <xf numFmtId="38" fontId="14" fillId="2" borderId="12" xfId="1" applyFont="1" applyFill="1" applyBorder="1" applyAlignment="1" applyProtection="1">
      <alignment horizontal="center" vertical="center" textRotation="255"/>
    </xf>
    <xf numFmtId="38" fontId="14" fillId="2" borderId="10" xfId="1" applyFont="1" applyFill="1" applyBorder="1" applyAlignment="1" applyProtection="1">
      <alignment horizontal="center" vertical="center" textRotation="255"/>
    </xf>
    <xf numFmtId="38" fontId="14" fillId="2" borderId="13" xfId="1" applyFont="1" applyFill="1" applyBorder="1" applyAlignment="1" applyProtection="1">
      <alignment horizontal="center" vertical="center" textRotation="255"/>
    </xf>
    <xf numFmtId="38" fontId="14" fillId="2" borderId="26" xfId="1" applyFont="1" applyFill="1" applyBorder="1" applyAlignment="1" applyProtection="1">
      <alignment horizontal="center" vertical="center"/>
    </xf>
    <xf numFmtId="38" fontId="14" fillId="2" borderId="3" xfId="1" applyFont="1" applyFill="1" applyBorder="1" applyAlignment="1" applyProtection="1">
      <alignment horizontal="center" vertical="center" textRotation="255"/>
    </xf>
  </cellXfs>
  <cellStyles count="11">
    <cellStyle name="桁区切り" xfId="1" builtinId="6"/>
    <cellStyle name="桁区切り 2" xfId="2" xr:uid="{F775FAFA-7637-4639-BC56-CACFC69A3226}"/>
    <cellStyle name="桁区切り 2 2" xfId="5" xr:uid="{C64ACEA6-2683-47F3-88CB-38A964116433}"/>
    <cellStyle name="桁区切り 2 3" xfId="6" xr:uid="{3EECEE5E-9603-47B5-BD44-6626A91ABC6C}"/>
    <cellStyle name="桁区切り 3" xfId="3" xr:uid="{461C01D4-BFB3-45F3-8B3B-235B01BC087F}"/>
    <cellStyle name="桁区切り 4" xfId="8" xr:uid="{F6A68C1B-7868-4FD7-B337-D07A4E8F576F}"/>
    <cellStyle name="標準" xfId="0" builtinId="0"/>
    <cellStyle name="標準 2" xfId="4" xr:uid="{696D9568-E057-4E59-AD25-6538B506E278}"/>
    <cellStyle name="標準 2 2" xfId="9" xr:uid="{99CE434D-B5B6-4DCF-B868-BEEA04D2F00E}"/>
    <cellStyle name="標準 3" xfId="7" xr:uid="{4CE80BE1-E183-4B17-9F0F-009C29B10EF3}"/>
    <cellStyle name="標準 3 2" xfId="10" xr:uid="{DA7FC913-B8D0-481C-893E-6B49112EAE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96</xdr:row>
      <xdr:rowOff>0</xdr:rowOff>
    </xdr:from>
    <xdr:to>
      <xdr:col>3</xdr:col>
      <xdr:colOff>103187</xdr:colOff>
      <xdr:row>97</xdr:row>
      <xdr:rowOff>93663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EAA90C0-AFA7-4A02-A612-6125B18C45C7}"/>
            </a:ext>
          </a:extLst>
        </xdr:cNvPr>
        <xdr:cNvSpPr txBox="1">
          <a:spLocks noChangeArrowheads="1"/>
        </xdr:cNvSpPr>
      </xdr:nvSpPr>
      <xdr:spPr bwMode="auto">
        <a:xfrm>
          <a:off x="3057525" y="51673125"/>
          <a:ext cx="103187" cy="307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103187</xdr:colOff>
      <xdr:row>97</xdr:row>
      <xdr:rowOff>93663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BE460F1-4C60-471C-8C6C-D159D02FB11F}"/>
            </a:ext>
          </a:extLst>
        </xdr:cNvPr>
        <xdr:cNvSpPr txBox="1">
          <a:spLocks noChangeArrowheads="1"/>
        </xdr:cNvSpPr>
      </xdr:nvSpPr>
      <xdr:spPr bwMode="auto">
        <a:xfrm>
          <a:off x="3057525" y="51673125"/>
          <a:ext cx="103187" cy="307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23</xdr:col>
      <xdr:colOff>190500</xdr:colOff>
      <xdr:row>96</xdr:row>
      <xdr:rowOff>0</xdr:rowOff>
    </xdr:from>
    <xdr:ext cx="98425" cy="3143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781CF71-8923-4131-88FB-44844723A2DC}"/>
            </a:ext>
          </a:extLst>
        </xdr:cNvPr>
        <xdr:cNvSpPr txBox="1">
          <a:spLocks noChangeArrowheads="1"/>
        </xdr:cNvSpPr>
      </xdr:nvSpPr>
      <xdr:spPr bwMode="auto">
        <a:xfrm>
          <a:off x="26870025" y="51673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96</xdr:row>
      <xdr:rowOff>0</xdr:rowOff>
    </xdr:from>
    <xdr:ext cx="98425" cy="3143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9045EE8-B608-4AAC-BC08-763A4E31D2A1}"/>
            </a:ext>
          </a:extLst>
        </xdr:cNvPr>
        <xdr:cNvSpPr txBox="1">
          <a:spLocks noChangeArrowheads="1"/>
        </xdr:cNvSpPr>
      </xdr:nvSpPr>
      <xdr:spPr bwMode="auto">
        <a:xfrm>
          <a:off x="26870025" y="516731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8425" cy="3143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A106C94-5B5F-4374-BD16-154818F4C96C}"/>
            </a:ext>
          </a:extLst>
        </xdr:cNvPr>
        <xdr:cNvSpPr txBox="1">
          <a:spLocks noChangeArrowheads="1"/>
        </xdr:cNvSpPr>
      </xdr:nvSpPr>
      <xdr:spPr bwMode="auto">
        <a:xfrm>
          <a:off x="30575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9</xdr:row>
      <xdr:rowOff>0</xdr:rowOff>
    </xdr:from>
    <xdr:ext cx="98425" cy="3143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DADC031-F47C-4C94-B46C-A9907CD659B3}"/>
            </a:ext>
          </a:extLst>
        </xdr:cNvPr>
        <xdr:cNvSpPr txBox="1">
          <a:spLocks noChangeArrowheads="1"/>
        </xdr:cNvSpPr>
      </xdr:nvSpPr>
      <xdr:spPr bwMode="auto">
        <a:xfrm>
          <a:off x="3057525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23</xdr:col>
      <xdr:colOff>190500</xdr:colOff>
      <xdr:row>10</xdr:row>
      <xdr:rowOff>0</xdr:rowOff>
    </xdr:from>
    <xdr:ext cx="98425" cy="31432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7F73B8F-055B-47FE-8FF0-96F49983003F}"/>
            </a:ext>
          </a:extLst>
        </xdr:cNvPr>
        <xdr:cNvSpPr txBox="1">
          <a:spLocks noChangeArrowheads="1"/>
        </xdr:cNvSpPr>
      </xdr:nvSpPr>
      <xdr:spPr bwMode="auto">
        <a:xfrm>
          <a:off x="2687002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2E83EC9-08EA-45F1-A2A4-DAF0C86AFB35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669F68B-B6E8-4FFE-BE60-7F78EC9222B4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9CFBD40-1D93-4BF3-81AB-5BE5D827FA3B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C902EA47-15F7-4360-A5F7-AEC6AA991CB4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48B18B5C-9EF9-49DB-90AE-37765D01C271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CAC3274F-7210-463E-ADA1-8C14AC289C69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</xdr:row>
      <xdr:rowOff>0</xdr:rowOff>
    </xdr:from>
    <xdr:ext cx="98425" cy="3143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C6AF842-43CE-4C9A-879F-205958C0D55B}"/>
            </a:ext>
          </a:extLst>
        </xdr:cNvPr>
        <xdr:cNvSpPr txBox="1">
          <a:spLocks noChangeArrowheads="1"/>
        </xdr:cNvSpPr>
      </xdr:nvSpPr>
      <xdr:spPr bwMode="auto">
        <a:xfrm>
          <a:off x="32823150" y="6519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3ADCB343-3DD1-41BF-B103-AA75151FBF5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18B14993-8F3F-4C37-A4BD-4C77D911AC3D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BF6E44E-F89C-44F1-8EF6-33F9F07AF961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301D367C-CE1B-4E47-A304-80EBCD6419B0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7609A431-B587-47C4-8D18-31DE23971888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21</xdr:row>
      <xdr:rowOff>0</xdr:rowOff>
    </xdr:from>
    <xdr:ext cx="98425" cy="31432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FA08C0B7-61E5-454C-A023-ABAE4FAEABC1}"/>
            </a:ext>
          </a:extLst>
        </xdr:cNvPr>
        <xdr:cNvSpPr txBox="1">
          <a:spLocks noChangeArrowheads="1"/>
        </xdr:cNvSpPr>
      </xdr:nvSpPr>
      <xdr:spPr bwMode="auto">
        <a:xfrm>
          <a:off x="32823150" y="12220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38100</xdr:colOff>
      <xdr:row>21</xdr:row>
      <xdr:rowOff>476250</xdr:rowOff>
    </xdr:from>
    <xdr:ext cx="98425" cy="3143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A6FAB7E5-4B1C-45B3-B02E-F6550D02780C}"/>
            </a:ext>
          </a:extLst>
        </xdr:cNvPr>
        <xdr:cNvSpPr txBox="1">
          <a:spLocks noChangeArrowheads="1"/>
        </xdr:cNvSpPr>
      </xdr:nvSpPr>
      <xdr:spPr bwMode="auto">
        <a:xfrm>
          <a:off x="36052125" y="126968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23</xdr:row>
      <xdr:rowOff>0</xdr:rowOff>
    </xdr:from>
    <xdr:ext cx="98425" cy="31432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4CF74F08-C3DB-4B19-9172-75CE4730E5EE}"/>
            </a:ext>
          </a:extLst>
        </xdr:cNvPr>
        <xdr:cNvSpPr txBox="1">
          <a:spLocks noChangeArrowheads="1"/>
        </xdr:cNvSpPr>
      </xdr:nvSpPr>
      <xdr:spPr bwMode="auto">
        <a:xfrm>
          <a:off x="32823150" y="1348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24</xdr:row>
      <xdr:rowOff>0</xdr:rowOff>
    </xdr:from>
    <xdr:ext cx="98425" cy="31432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584B8DB7-B428-4AFC-8766-4A6F1FCF2A97}"/>
            </a:ext>
          </a:extLst>
        </xdr:cNvPr>
        <xdr:cNvSpPr txBox="1">
          <a:spLocks noChangeArrowheads="1"/>
        </xdr:cNvSpPr>
      </xdr:nvSpPr>
      <xdr:spPr bwMode="auto">
        <a:xfrm>
          <a:off x="32823150" y="14120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A1BA4ED5-2142-4685-BF93-E4E6D11E4C69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FDFFDD7-96BD-4A29-8B51-396E6F0DBDC0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1A31E905-9E58-441D-9A46-B85CF0717438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C34E98B-6B6B-471B-A265-9C1D71A19945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A83ACAAD-A842-40C3-90AB-1E5409D90AA9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5C7F798-791B-45E5-AC24-95C705539B2F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31</xdr:row>
      <xdr:rowOff>0</xdr:rowOff>
    </xdr:from>
    <xdr:ext cx="98425" cy="31432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73AD192D-0E66-4055-816D-BF7BC8DF28CD}"/>
            </a:ext>
          </a:extLst>
        </xdr:cNvPr>
        <xdr:cNvSpPr txBox="1">
          <a:spLocks noChangeArrowheads="1"/>
        </xdr:cNvSpPr>
      </xdr:nvSpPr>
      <xdr:spPr bwMode="auto">
        <a:xfrm>
          <a:off x="32823150" y="1855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32</xdr:row>
      <xdr:rowOff>0</xdr:rowOff>
    </xdr:from>
    <xdr:ext cx="98425" cy="31432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16A3D957-91F1-4EE9-BAD8-7F3C4BD86235}"/>
            </a:ext>
          </a:extLst>
        </xdr:cNvPr>
        <xdr:cNvSpPr txBox="1">
          <a:spLocks noChangeArrowheads="1"/>
        </xdr:cNvSpPr>
      </xdr:nvSpPr>
      <xdr:spPr bwMode="auto">
        <a:xfrm>
          <a:off x="32823150" y="191881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43</xdr:row>
      <xdr:rowOff>0</xdr:rowOff>
    </xdr:from>
    <xdr:ext cx="98425" cy="31432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AAAFC224-0F8C-46B2-A973-58F6DDD6107C}"/>
            </a:ext>
          </a:extLst>
        </xdr:cNvPr>
        <xdr:cNvSpPr txBox="1">
          <a:spLocks noChangeArrowheads="1"/>
        </xdr:cNvSpPr>
      </xdr:nvSpPr>
      <xdr:spPr bwMode="auto">
        <a:xfrm>
          <a:off x="32823150" y="2546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49E26CE-948F-4853-B9A2-ADD03708799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43E5A5E2-582C-4E18-9695-A4C0D90C5C6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2998C131-0E15-411D-884D-506231D28F9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E2E21F17-05FD-4B97-9990-5C750CCAABB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F3129ED6-1018-40DB-9F8A-F08B0204E376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8914294F-4646-482F-ABF2-AD55409BA66D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F0C1C52-54B2-4F09-8ED4-226176EBF18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3FDD5307-7625-4BFF-A0FA-096DBA69B10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A8FDC152-5D96-46B2-BC34-700D58C0CFD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3AEF025E-4C4D-4F3D-807D-EF2CD472187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F0E43E1A-D649-40A3-B1A2-BCEE9596538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23F0B1CD-6EF0-4F5B-A60E-CBA9F69F57E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DAFFBA8-E157-41D6-89B9-D96FD3E7388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DCF43C0A-DB71-4A30-B01B-1624C2CA8F1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9EC9228F-8BD4-418C-B4B6-C2D15F8C7B6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545865AF-411E-43F5-A7C1-DF3A35FCB2D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5CC8F6D1-BE0A-4886-A2CE-C0469018C434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5456A05A-2D0B-487B-8C25-88BA77EC7BB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DA7B089B-114B-4D4B-A0CC-8E75CB4C62F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E4A4DF3-19E9-4615-A4D8-8388016DC9B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DB2F5BA4-F205-4300-89DB-251839EA864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3FCDE9EA-CBF4-4D7F-A777-FB82384E713A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</xdr:row>
      <xdr:rowOff>0</xdr:rowOff>
    </xdr:from>
    <xdr:ext cx="98425" cy="31432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EEEC49E2-6DB4-456C-84C9-290F9991762C}"/>
            </a:ext>
          </a:extLst>
        </xdr:cNvPr>
        <xdr:cNvSpPr txBox="1">
          <a:spLocks noChangeArrowheads="1"/>
        </xdr:cNvSpPr>
      </xdr:nvSpPr>
      <xdr:spPr bwMode="auto">
        <a:xfrm>
          <a:off x="32823150" y="6519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E53CBFE9-51F0-4E70-A3B8-F7816253F0E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171165EE-4F2B-4049-BDCC-EF67999F7478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DEA1B440-AFD4-45D9-898E-535A9D3AAD5F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F0931A8B-0A04-493D-AC90-F6E9912F9EDF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AC022597-2B18-4346-8DD2-86B2340B224B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21</xdr:row>
      <xdr:rowOff>0</xdr:rowOff>
    </xdr:from>
    <xdr:ext cx="98425" cy="31432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3E2F0B93-3DB9-40FA-ADCF-1520256FD61B}"/>
            </a:ext>
          </a:extLst>
        </xdr:cNvPr>
        <xdr:cNvSpPr txBox="1">
          <a:spLocks noChangeArrowheads="1"/>
        </xdr:cNvSpPr>
      </xdr:nvSpPr>
      <xdr:spPr bwMode="auto">
        <a:xfrm>
          <a:off x="32823150" y="12220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152400</xdr:colOff>
      <xdr:row>22</xdr:row>
      <xdr:rowOff>0</xdr:rowOff>
    </xdr:from>
    <xdr:ext cx="98425" cy="31432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C4E5F939-F267-4CDE-96E7-E3E788DAE20F}"/>
            </a:ext>
          </a:extLst>
        </xdr:cNvPr>
        <xdr:cNvSpPr txBox="1">
          <a:spLocks noChangeArrowheads="1"/>
        </xdr:cNvSpPr>
      </xdr:nvSpPr>
      <xdr:spPr bwMode="auto">
        <a:xfrm>
          <a:off x="36166425" y="128539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23</xdr:row>
      <xdr:rowOff>0</xdr:rowOff>
    </xdr:from>
    <xdr:ext cx="98425" cy="31432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5C1E2586-4C85-4885-B351-E86BADED4966}"/>
            </a:ext>
          </a:extLst>
        </xdr:cNvPr>
        <xdr:cNvSpPr txBox="1">
          <a:spLocks noChangeArrowheads="1"/>
        </xdr:cNvSpPr>
      </xdr:nvSpPr>
      <xdr:spPr bwMode="auto">
        <a:xfrm>
          <a:off x="32823150" y="1348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24</xdr:row>
      <xdr:rowOff>0</xdr:rowOff>
    </xdr:from>
    <xdr:ext cx="98425" cy="31432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D75D4A53-93D0-4992-BF9E-7E124034F7BE}"/>
            </a:ext>
          </a:extLst>
        </xdr:cNvPr>
        <xdr:cNvSpPr txBox="1">
          <a:spLocks noChangeArrowheads="1"/>
        </xdr:cNvSpPr>
      </xdr:nvSpPr>
      <xdr:spPr bwMode="auto">
        <a:xfrm>
          <a:off x="32823150" y="14120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89898DF3-6304-4A23-8009-5CF4D52B3E5C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9585BE00-EB9D-4FAF-8C22-B25D02A2FE03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793FD346-6325-484D-BE11-98276D02DAC8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9B397D8A-2B37-41CD-8970-C17FB2B993B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35573090-6F12-433D-BDD1-8740359E8D0B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D278BD6-93DF-4089-B803-3CC47E4BE1D3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31</xdr:row>
      <xdr:rowOff>0</xdr:rowOff>
    </xdr:from>
    <xdr:ext cx="98425" cy="31432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389B848B-559F-4211-B1CF-F7997D352638}"/>
            </a:ext>
          </a:extLst>
        </xdr:cNvPr>
        <xdr:cNvSpPr txBox="1">
          <a:spLocks noChangeArrowheads="1"/>
        </xdr:cNvSpPr>
      </xdr:nvSpPr>
      <xdr:spPr bwMode="auto">
        <a:xfrm>
          <a:off x="32823150" y="1855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209550</xdr:colOff>
      <xdr:row>31</xdr:row>
      <xdr:rowOff>95250</xdr:rowOff>
    </xdr:from>
    <xdr:ext cx="98425" cy="31432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ED864675-2EDA-4ED0-9538-826C494DC23B}"/>
            </a:ext>
          </a:extLst>
        </xdr:cNvPr>
        <xdr:cNvSpPr txBox="1">
          <a:spLocks noChangeArrowheads="1"/>
        </xdr:cNvSpPr>
      </xdr:nvSpPr>
      <xdr:spPr bwMode="auto">
        <a:xfrm>
          <a:off x="36223575" y="186499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4101D068-7B7B-4228-8D65-D5FBEA9825EF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5757BAD4-CFE1-4052-BFE3-873906035F09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F9657719-2127-489B-BA6B-3CE9BFB1B05F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13523E44-EC15-493F-9932-1BFFDEFE1400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7878A3BE-3BF5-43A3-9032-D737145FDE21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5B8C86DE-F834-4A75-BC5B-0028F583953F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C9E4AA47-E0B1-444F-8767-78C684F7B139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C432D7CF-933E-4B82-9FE6-77EC973308FA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E26D3D33-8B27-420D-A2C0-359C5E91E6BE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AB6CB5D-010C-4EDC-A6AB-BF760A8AB2F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47B11CE8-A4D9-4B5C-9131-1DD71D914DC4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9B092CD9-5932-45F2-8EFB-051700C7BFBB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4F0673B0-9403-4D12-A391-A3529889DCB7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226D0DB-094C-42F9-B845-8F455B795144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5582AF4C-2865-4A17-B358-18893E79FB54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43</xdr:row>
      <xdr:rowOff>0</xdr:rowOff>
    </xdr:from>
    <xdr:ext cx="98425" cy="31432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74E6FE5B-0AA8-405B-A6E2-D05D15D5CD67}"/>
            </a:ext>
          </a:extLst>
        </xdr:cNvPr>
        <xdr:cNvSpPr txBox="1">
          <a:spLocks noChangeArrowheads="1"/>
        </xdr:cNvSpPr>
      </xdr:nvSpPr>
      <xdr:spPr bwMode="auto">
        <a:xfrm>
          <a:off x="32823150" y="2546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63A9F3E9-BC4A-46FD-9F71-4AA9946A6D8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8B911B26-DDBD-4872-A9AB-57F03A55699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D6CDE59D-5E7F-4AA6-BCFA-CC116B7F997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B40FC1C1-EF58-49F7-9DA2-4A1ACF1DF88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54460CD9-599A-4602-A2FC-BDE060EA9063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48FEE652-E65A-4FD8-8BAA-7AA73CF3C2B8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D97738B6-5C52-4E01-AD36-C3B9A6CDA3A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A9E03F9E-F695-4CB8-87FC-22FAFE7796A8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FFC42EB3-366F-407A-BF0E-C25BAEF8535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865EF109-E34B-4A2B-9F00-4D680B892C0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F23218F3-CC7D-4931-AE22-C7734E4A6E7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E5B3A3FF-4C7B-448D-BA44-05E4B9AB652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FB2F865E-0475-4ED0-8990-689714EF404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1BC266EA-1956-4A36-936E-43338B684D4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FA65F29B-6BD1-4EB9-A87C-423D3D137427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D27B7A6B-B13D-4681-B29D-9EE8FA4C31C3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64CACF21-4379-4985-9F3F-59EDBCE38D9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AA7DD22C-A04A-4DF4-B0FA-8E6FDE4F863C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FDDD0F4-36AA-461A-9CCF-E46B9FFE810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99B6EB7D-3DF2-4068-90FE-6694D1B4DA6F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895B11A9-5C89-41A4-AB94-5110BAC23FC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4234A4CB-1FBD-4E1B-8F18-EBBD8E66E8FA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A2674D22-016E-4BE5-A930-AE2045C07E28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EBA4A81-2E4D-4EAB-82D4-D0423BA3777D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87CB4AAC-E24D-4889-87BC-8C7CCC7FDD05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81820F9F-9632-4ED2-9C4F-215FE42B0425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D5BD74EE-2884-494A-8FC9-BB25788833B0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A557288F-498B-4F1F-BDD5-8F0765A949C0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F4866D19-BB3E-43C5-8466-1569664030BE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B1CD1B2E-A8E5-46E2-9712-F8F54D89E3C7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51DE72C8-C593-4C90-8057-11939E6A635C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EA607253-3446-4C03-A97D-987FBA9D5D1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E5D16F8F-91FD-404B-9606-ED9F0DAB6F0C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6F8F9B40-C188-43F3-8EB2-992FFB594605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AE5F0753-D6CF-40A1-B541-23AE7376E2D5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B41CA693-2B09-4F57-AC80-417A998DB42C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BB5468F3-2AA8-4E20-8897-BF18BB6371FC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B6749D51-8E19-4534-B64D-993088512535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78BF854-1896-496D-8035-9F2E9D4BD2F2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9CBE4EAF-394F-482C-BF3B-820E5CC1AD1D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3121DC14-2923-4013-991C-C4D8B76C72A2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870E4AFC-97B4-4B73-A394-715B1466F0F4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A8575FAE-7B02-4968-8607-5519B22C3441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A64158D1-53BC-410D-A9A7-37EE7E7DCF42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7B74677B-52C0-4A35-A302-7B273A728209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FDB742DC-81CC-491F-8EBB-0D36AE2E13AF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84657222-1048-412E-81B8-988CDFDBBE7D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B0080283-8C85-4F86-983F-A9E7D6E8DB86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5CE4FC64-A188-4438-BC55-FC0BE6B114D1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76677EB6-4A83-4D9A-A5F0-6B99690537C4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B97D1D2E-DBAD-4070-A998-1BBCE36D9BBD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A4540022-648A-41E7-942A-7630FCCA2C2A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39BC9C90-B4E6-4D0B-AC37-510BB50F7E52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6944A370-6AAD-40A1-843F-848B44E9775B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580C0FE2-E98B-4EA1-BF64-FD591A89665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7E5F4D9B-7FA8-4D5F-9567-7B3759E57C2E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5ACA88C0-A3DD-4FC9-ADAD-8F748F5A6BD9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1F96B926-FAD7-482C-AC39-5EC8F33AC0B4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6448C31C-F22B-471F-9042-2010CC2E231F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B4368C5D-FABB-4AF5-B274-F6026B7E5F71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21CA86BF-CCE3-43D7-9850-DA615276C08B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31CDF4A2-911F-4F81-8C80-8BB6A6D83BE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98679BCA-DA68-4043-AD1D-83CA95931A39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0D033738-1125-49D7-8111-D2EB2269C99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63646EE4-C129-474B-9380-FC65121A8FB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7D7DEA63-DBAA-4864-9FB0-9ADAA82F69D3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4C5E2A33-4CAD-488F-A2C0-A0C36CF7601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C3765FEF-4A5C-4A6A-828A-C10B56A1328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917C1E47-92A0-4785-848A-CB982972105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F487F129-67F9-4950-9B95-EEEA7CD2D70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1120237C-C522-4D86-AAE9-B0EF0F5A573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DECF68EC-ABFA-4862-A397-6C2A3F73AEA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D415E606-4F3B-4FD4-B3F9-99FC1B35F605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123EC860-75C2-43D0-9076-250D8BDE622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9388C7FE-0912-46D6-9F14-CEA98BD86756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B8BB3EAE-5F34-4902-A0E1-1884EC9E8B72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99C0B7BF-8E88-45DD-B788-088D001E974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EAA48847-63D0-4295-B3B7-B73421521E8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132BA955-5314-411F-A52C-37DE738F26E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1C9212A3-2FEC-407F-A2DA-6874A4D77F9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119371EB-507D-4711-A727-837DD48706D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31F1C46A-64A9-422A-ADEE-7F9F0ED00BE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C9DCFD6B-CC4E-4D3A-9821-732E455A8C1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9252896-676D-4D71-8FE4-8473251E40A3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972152DD-243A-4128-AC7D-4DBE8DF5D61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5BEFA70A-184E-4703-946F-7AAF3E3968D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C5FB6E30-5CB8-4BCD-9E46-29F6A4CF671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AB7600A0-751B-47BA-AC69-C8063EADAD7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B10D46F6-53A2-4A26-8116-9DFB747C4F2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6F26F71D-A73F-4AC4-A8B7-00D57DC91852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1C603768-CF7C-419F-AA6B-563DB1A2F96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208DAC2D-8C6C-4813-940B-0E7CD18FEAD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BEBB3037-565E-499B-B549-529B0F27E82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5EBAE1F4-1C55-4129-9429-EDAA9DEA336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8B551874-D07A-4656-9188-BABF2E269ED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80833728-2437-4912-B8F9-46D1FBEC8E3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62EDB0CF-C375-497E-8616-9627AE5C446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54F4F4EF-30AC-4E94-B42E-2404922A765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76578765-BC88-456A-B08E-7A1CB5F09EF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18C88408-D7ED-4655-B0BB-C2F45261772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6DCD943A-3190-467C-AE9B-49139F443F9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67A766B7-A2FC-46FD-BDA3-8681EB4D5C2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7D284C64-9760-4E4E-BD20-4A885A60B60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995F3900-9412-4FDB-B18E-78D694417CC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EDADF25C-3E19-4217-AB37-CC9F3D8C5D8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3314E3D-DECD-4761-AC0D-E13DA0D6163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EF9DE7CF-CF74-4525-B2A8-53E924ACEFD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55D6CBDA-A69E-4F8D-9561-4767EE8A3F9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0C7D37E4-50D2-468A-953A-4D364791284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DD45D56C-F6ED-4FD4-93D0-14500D54EC9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D64FC9B-45BD-432F-9CF0-0158586FF04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3159FC5C-8565-4E28-9914-E55CC49B1F5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D660866A-D8C1-41B6-94A0-0F58F8B847C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7B106CAA-117D-43AE-9380-053C3AAECBA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2DC5D44A-8FE6-47AF-9A23-A416847B40D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88995B12-E084-4F77-8198-FF72FF4DB7E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B07A065D-F4C7-4D02-BD98-4FDC182613AB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7EC94A9F-3E09-4373-B1D7-30F314540E2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E2151E42-E3D7-4156-B72B-D93C903443E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3DBF8CD4-E940-4534-8BF3-F1202F771A0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7F5A331E-8A3E-426A-A238-E0249ACA880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7FB795C9-CB3B-4E77-AE2D-E0C0191B0F4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C7EA5091-F783-45BE-8FF5-B1E898904A7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3B320670-4BB5-4E7C-B201-F0E36A52C3B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94FF8C74-03E8-4ED4-BDFA-6864F0EA982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E5CD00EB-29EB-47D4-8E5E-80E9C02D2B4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ED5F3150-3B7A-4A40-A242-1D8BAE8AE0A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2FE9E229-7322-498A-8E77-B143A51F6B9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F3BF0CA1-8607-422D-B146-7B249230A3B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71E307E5-CEC2-448A-9740-F46B42E0DDDE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EC6744F7-5803-42D8-91FB-024321ED60F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6AAEBD4B-C5FB-417A-BF4C-82193C8B3E50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AA8863D2-6FE5-4471-A3E2-4D9BAC7BF53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B7683FEF-BB58-4982-BF5F-18E94EE0FBC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F0EA72F4-B943-4331-8B59-CA71C91CE28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26BCAD83-C2A8-449A-B00E-A9652E61527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81D03798-E0E8-4848-8888-32CCBF142E5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D926D80-4949-4009-A7AF-3BD0F662608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3D2623E9-B45D-4246-80CA-94D58B07C4FF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9B113BFF-C3BE-4BEB-93B9-4C27019B888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85B49DF6-10B3-46DA-B611-29AD0179D87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7C5255D1-A7C2-453A-A65E-C0924A49DD1F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B66667B-C912-4D45-B12A-68DE7233ADA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254B0C69-49AC-4977-B523-53DEDC6FE64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A61EA277-A24D-40AE-AB49-14165DAFA7E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E59D6516-1718-4228-B860-9EE0C79CA81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475F96DD-4EE7-498D-B350-044E7E8EA2AA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F5ED90C1-C57D-4EA8-B0FC-E209D7B9D32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67DEB5CC-683F-4A05-B177-00DAA62A57C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89F08388-0694-4EE0-BD94-C7BFDA1F6A0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9F0B2C39-0A95-4502-A96E-8EA88478E52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EE2153EF-A201-4864-8AE0-55634CFA41D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2CCAC514-A52F-45FE-8E1C-472F78B653A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2AE524B9-978B-4032-AB10-A19D2B6F7D1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40F4DB85-C421-4B09-952C-CC079EE787D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935D7EE9-4395-43D1-9722-BBDBCE604AC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91F9939D-C2EE-4FC7-9F34-F64209129D8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8C07139A-CDB3-44AC-86F0-89D0ED32961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8BF84BFB-E14E-4A5D-A931-C70C42083FBB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B5869D73-492B-4790-BFA7-0C1FCEEED55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FF42EC94-860F-48EC-84BC-3D39937646B9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CDA26A4A-269A-405C-8A7C-5B58FE34D52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C093AE1E-654D-424B-8FB4-2EF76C687B9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A336C1DE-5777-487A-9AFB-CA0B199544C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69471DBC-00E5-42C9-938A-5EA07E2404D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0254DCF6-1FE3-41D3-80C5-07B2AD37D2F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A5CFB01B-8B62-4BCA-A245-1EDBEAE5689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AA97D033-D5A5-4952-9A04-E262E6C8096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7841A675-4B6B-4FE8-8964-2560FCF0B35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90D55A5E-D949-45FA-8C2E-94D8D789DE4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EFDE2C00-DE91-469F-9C6C-0F059F39E42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A3E6AC91-3405-437B-8C8B-D8F288F25D8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4F2AF762-F4E4-4713-A446-98FA704DFA5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1502818E-6190-4CC5-B743-A61B2EA1D68B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FCA39EBC-4A63-4E50-BC4C-78020F43C6C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90F78398-AAAF-4662-A668-A0CB86A197F8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690F75BD-A110-43B4-B0D0-57305A013E8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F96C37E9-7FFD-4CD5-B2D7-34F69F84580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91790FAB-E6C4-47F1-BAA8-BE20F6B5C052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C0DEAF2C-F4C4-4D26-8A30-CF01C5CB060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A2049748-F34A-441A-939B-57AD57272CB7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E1B64F45-6017-4BF1-92A7-EE1FD0D68BF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6900B791-EC66-481C-A737-BC69607030D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574724EE-2EF4-4BB8-9EBE-2BB41F61942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B5A48582-B7AF-4FD9-A84D-57E919EAD52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8AA3E94F-2331-4345-BA65-B3F61EFBA05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B3CBB7A1-080F-402E-8292-8A70A808239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6F9A673D-DDA0-43A5-8F28-30FDD61ADB2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9C01161D-355C-4F3D-8013-F68F7988E12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C6AC794F-2B75-44BA-A852-B200EE09B34C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2BFE937E-0C78-442C-9795-349820F6D6C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567D9CC8-DCB0-47B0-A5CA-964BBEED2452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3FCF3EFF-76AA-4F86-AD00-529780EDB4B6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61A9E830-DEC9-426D-B13D-B4E6B9A91AB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BBCA70A5-3E02-4688-8321-4D47BA4796B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56D70616-3787-44B8-AA59-A53013C6F3D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B67EF194-FDE9-49EA-9B19-B1B5BB6D25D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9EC7DAA6-A826-4565-92A3-4045F43E63B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02F2F558-2A4A-42DF-9858-99D12BB07448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99F60731-B249-4E7C-A5D4-6C97CA4F616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7EE61E2E-F3CC-48F1-B644-D7CCB0F9F8F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1A478C4-B02D-483D-9AA5-8123BEE7F0D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7B3BFB17-DB84-4942-909F-0552377D702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7E807BB4-9E59-40A8-B253-E9D301BA8CF4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6A17B7FD-28B5-49B0-B49A-98928EBC602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64AA7293-CC6D-4B31-B276-CF90F68A2AB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F5CCAF7B-2083-4134-A4D4-94240644230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48540267-0AB9-49B5-861E-6E6F87E41C5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9A6686EE-CD1C-4FB3-A295-5CABA399AC4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751DB80A-A267-41CF-B60F-E39A853125C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F7C0F4E2-81F2-4D4F-9738-602DC519965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D55F388B-12F6-4834-8045-85D0FFDEAA75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14D9B111-FB8D-4A84-BE20-7F2D963C6EB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FB97672C-6E98-45D1-942F-BCEAACFDC3B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AA404DBB-7E8F-4995-A4AE-D0C8BB283B8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EC8FEA5E-FC4C-4586-8004-7C1890135404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7EAAB963-87F3-4334-92E8-38A8951F54B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B4239922-E9D2-4B5D-B405-F24ACE67F0EC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CCAD9B20-4261-4BBC-8F2E-18EF150FCE4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D4B5DB61-CBDB-4FBB-93ED-750AF9340D58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477C6FFF-42F5-4849-82DD-4F8D96CE456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D1AB142D-02D9-4ED4-BEEC-082711550E03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991CEE04-5390-4B2A-8DCE-60F26144429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209C6D2D-048B-4B70-BDF4-B712EFB22EA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81424431-DE5B-43EC-B903-DC7C478A342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9A541777-2961-4D40-A7A2-849EBC42DE1A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68B51A72-2141-4964-9420-C19A93A40D57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095FC588-5ACD-462E-B2C5-FF9AEEA59D1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5C2342E9-A61E-464E-BA30-F1718E882EB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52A33E88-BA63-4CA0-8711-146429DFBB0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0F575C5F-FFFB-4FB2-8FB7-3A95D6AFB20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01C0D354-3E6A-4A70-A745-3EA7703E355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65727F59-F7FE-4757-8C30-8801624E5FA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698D43B9-CAAC-434A-B785-1BA77EA677C4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76A4FF02-5C7C-4CF3-9D1E-4051CE2FD3F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8A7B70D-3F54-4F13-A717-8E1B89C4EE0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CD13B3D5-1234-4529-8C0F-D9ED60322D79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4E9A13B3-BFEA-41AE-B0AF-95D85BA93BEE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E16B19AA-8E0E-4751-8698-36911736282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6568ED05-BEE9-4078-B549-8C3EBD2F053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20335FB0-3007-44B3-861C-0325515D1DC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22118707-267E-4E3B-9983-CBB11D8AC83F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3751E7FD-23F2-462F-9B5A-5D24FA494BA5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202E8737-B625-4DFE-908D-56865DD7B8C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59489B98-1A0A-42C7-A10C-B83B7D73E85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02957E9D-0A24-4B81-9848-305DC9D6985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3BD341DC-0AFD-434C-B4B4-5DE336F9D2FE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F1B3C7B3-CA18-44DD-A9BF-0ECC3401721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FBFBE9FC-CE4B-4465-8DA0-229AEDF72F8F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C985CC8D-CD54-463E-B4FF-1AC9A5DBD21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D105C8BB-EB68-4669-ABF3-0630620FC03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660936D5-DB3E-4A8B-BC56-A5F2F3C93BA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AA762371-7C50-40C9-ACCA-ED50BFE30C7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6A5B9F26-3B85-4B0B-A96F-05214B52BF94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7744BFE1-0280-43E4-AB1B-32424B796D6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EC14B601-5CF7-4D7E-B9F7-FB1D31A911F7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FB2ABDBD-98AB-4A65-B4A1-D318B29E299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564876ED-E2BD-4DCA-8C81-7F07A57939CC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8526D8DD-6C18-417B-92FF-3D08F4B999E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C61D5D72-20CF-400B-B24E-929BA6EC7FE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64E26617-0C75-465D-88E8-245097096EA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CF8097A7-0D96-41E0-8BF8-CF4AD879098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6B4D5398-EDB3-4196-B049-796F1F925AC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BA163D18-69AC-4FDE-951D-64DC975816F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6143730D-986F-4C46-8FCB-96C081E0AEF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F028C351-3C00-4F94-A430-8BACCD9E002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530B8867-32F9-443A-BFC1-B523924A2E8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325F4485-79C1-4865-A4D9-0B212EC4000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6FB5A476-37A0-42CF-8AD2-FA6704B6C6A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AA67792A-DAA1-4EA6-86A4-789E85AA2A3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6B974B19-4D6A-4D53-A1F0-E342653C5D7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99F16848-2FA7-4B77-A722-174FD559120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33AE0622-D2D5-4BBB-B103-94D2A32EC09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7375EF59-E8DD-4284-BF90-EA06AD329C7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5B991478-80F0-4D8C-9D04-BE447BB5508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492D2DD8-C1F4-4E41-AD45-23B7526427E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E629FFDB-0F2C-4F37-AD15-C13F62AE978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CCAFA07E-D89B-4770-896A-71C3B22EE5C2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AC7DE859-4EE4-4A82-8A7D-76E7A5DC4B1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5E4B4242-2827-4BE7-A7EC-EFF88A408AD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B447C6F5-3F80-41CA-AD63-7F78109A6EE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716DF6EB-AD0A-4F6F-98C0-2F9B03E25B3A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E401E635-0630-4E45-8715-9684F4A38C3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BEA017FC-9E16-424C-949D-773B1D402B2C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5BB71869-3168-4630-B0DF-FF2B884B992B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C10E0AC6-4902-4462-98FB-E0B2F963205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BEC7C431-D7E8-4BEA-9748-0A8CCF81077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D6E880CF-D9EA-423E-8D55-77A0A1E3524E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A623F7B4-56F5-44C5-A161-82947DC490C6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1CB3844F-10B2-4E80-8598-DF0C16CBF8CA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9F580389-F18A-4DFE-B39B-13AD2672E844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316ABE2-4DBF-41EB-AC90-8E1AEB1AD89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F1161616-B841-4DA8-A7E3-4C294F13F8B8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C0BA744E-7FB3-45BD-A617-E5BEF19C4B7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4FDCA3B2-23B9-4606-A4EC-998A56DAB507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E15041C7-2631-4AFB-ADC7-9A66AFFCD29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B5EABABF-DAB3-4E47-B117-598732513E1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C457D873-8C54-4E52-BBE6-CCBEAA96FAA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40142E9-8A57-48D0-AB9F-E361E9C31E8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CD615319-EA66-4127-B968-61183838A56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89B3E77E-FB82-443F-A0D8-3432E012F8C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473CA14B-85DE-43A1-A129-95E6D0A9D0B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F2371D71-F3D8-46B3-BD42-BBBBC80FF8C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FE667657-E41A-4165-9207-4E75FA58943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558CCEF9-C69D-45C5-A1A0-2C458F443AA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FB009923-21BA-4F37-9765-0FC28F6CD49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5742EF14-11CC-4659-AF24-6EDA569D819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AFFA68D0-DBEE-4E57-9596-BF6A62AD5BB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1E12C4C-C7D7-4CF7-A80C-14560BB2C9E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44F929BE-8220-484A-AD16-6046D64F0D8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7E1C6081-B31E-4ABB-B92C-0C7D8192BF1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EC55EA45-7BC0-40D5-A786-2640161E1E2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3405549E-A8F6-42DF-A59E-05717E7E278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FC6A581B-E8F7-4A8E-A212-A1249226643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3F2FF9B8-04B3-473B-97EF-1410A2DE286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D698C857-AE8B-4EA4-9CEB-D0764562E30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2B7797DA-4973-4945-9397-822AE0ACE0D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B3D82EF4-A71C-4A18-B627-98AFADED00F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7C0C9AC-A5A6-4D8D-BEC5-B0A2D94EA29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C41288C6-7B5E-4817-8394-90613D2F1D9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7B2A152C-0017-4FA1-A05F-6919460263C0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4139E0FF-F649-4650-A636-0D3E6C1B7C5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4929D69B-45DB-4E01-84ED-61756DAECCFA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E113004C-9C97-40C0-A3A9-118A83D4D9C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10DA2EFC-D1D9-4F8C-A907-7AC381FCC70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BB9D96F6-239F-4980-A097-3F342D9AEAC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AC00D410-646C-4256-BC56-A2B3B58E09C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6D48DB46-43DC-42FF-9E00-447CD7D02B3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20A345A4-B84A-4AE3-812C-403584DFDDA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53491ED6-236A-4771-9EB9-6D74D32C896B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3C4729FF-202B-4B55-B503-A9E7E620115A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B5257559-97C9-4014-B22A-46A2B99B9FB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E476F9E9-D9ED-4E95-8740-FBF2AC48FEF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3A75BD2D-8BDD-4D03-ABE3-71AA9EE3FAE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839C530D-5A05-4E54-A25B-98B7C2B41D0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CD480909-560E-439E-B798-F5F158E24D0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36055FF9-E075-432F-99A3-A1B7035815F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F6F1DC77-478D-4296-894E-F71FC6F807A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943541D1-0B19-400F-80DD-640F4D16EAC5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152A9F71-56EC-4BB8-94D3-0A0FFD0AA3A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9A8318C0-8A89-4164-AFF6-4416AFE87A09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18978D10-A0CE-4613-9093-64B7E6E516D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5D1966E2-3528-4365-8E30-CC50BCA5650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382C0DCC-FF87-49C9-B866-8301A13ADC3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A9A9C8C5-E940-47BE-A000-119D567DED6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68AE37C3-CD26-410E-BDB9-5E4BCC8AFEB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42071529-3D8E-4B6A-BF7A-9852F3BC6008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34EA877D-6253-4C79-BC42-4E4419F722B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414CD7DA-F09D-4E92-A314-A2C36734CAD6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4A540051-0A06-455E-B63F-5B0160FE5BBE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814E48EC-8BB0-4D1E-9988-C3A683125D9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DA265C30-68A1-4589-867E-82F4B28BBE9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C7042689-EDAC-427C-83EA-367A028C389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4E4F5C9D-A976-4BBF-A359-0C0DCFC1973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D5C9B12B-BE9C-465A-B926-29186AE0D2E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643D5FE8-9554-463C-AFFB-7C56F2A7AAD1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CD0303E0-FC25-45A6-BA7D-7EF2EB17086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B660C8CE-5D73-4FAE-AE1E-37B47999025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4B88F8DE-CDA5-47F1-8B64-E13A7F2FB61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F159A716-B044-4133-B513-ADF5557D984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5E8FA6E1-5BCD-4D2B-B29E-1BA2037A671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3D122C30-EA59-4FD2-8D2A-755B3CC054D1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523D2500-4DE2-499F-9007-679230F1689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4F8F6DD6-BE8E-4521-92CC-BFC9199CD16F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CE110DCB-A5F9-4822-895C-56CCCE94F3C3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A25525C3-F871-44B9-9A82-4CF6076EC0B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B559DEF5-A2A3-4C69-834E-ECB8FDF1373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97300ED7-1131-40DF-9C6A-F8814071C44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AB2778CE-0F24-4FCA-B135-2231E57E37B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E2E10249-9B69-4391-8413-E76A2B6E6F4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C550E0D6-A923-402A-90C8-956617F98E4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0F8738FE-6292-4BFC-ACE8-D97CCBA2C89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3F95BD30-01CF-4F45-8773-2F89A94F7D0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FB424674-E463-405B-81A0-47681998668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F5FFA48B-F5B3-4DBE-A2BF-4B25667F7197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D7642B61-E0DC-4B46-80B6-9F893B33BA24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7CD2F871-2DA3-482A-AFDE-543C69761F95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95E30A7C-AC19-4AA4-9A6B-5353332E609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F611D632-ACD7-4C3F-B30F-506DDA4A53F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10B82AE1-C80F-4013-A172-A082C07ACAE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5DA6E8C7-74EF-4201-92BC-581A7B4C745A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A8D3373B-AE2B-40CA-A6A6-17E10194EF1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D0B9E6E7-955C-4B9A-B19A-895B4027B67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ED242F15-3945-42DA-93A8-71569905AA3F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6B1D461A-ADE1-4C08-A7F3-5A753591A88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5E9B7CD9-1425-4260-A6CE-FE3F13ECF39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FE49BB3D-4080-48E4-807A-EBB08B6D386B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AE11FE17-3BF2-417E-9B26-3BF77FA3C91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DAB5B71C-1EF2-43B6-B7CF-7DDFB2B7253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9E668A56-E65D-40C6-99C8-568AEB2CEEA3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6C7D1410-B60F-4E35-9336-D3BBCBCD98C6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82A8D8D8-4B6D-4198-B871-8FEBFF183361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13D450EC-6780-4266-AA7C-E0A59318FAF6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8DD2E78D-5D30-47B1-BFC3-399EA3BA0B18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46E0977C-8171-4F71-8B50-28950AE277B2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3E9346BC-F786-431B-9185-CFB54C73D527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0CDECD81-8738-4413-AE7A-D8CE098084B8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74DD7E08-22C4-454A-AF06-1828C5CCFAA1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BECBFA90-044C-448F-A2DF-72F7879506DE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AE9E3FA3-7355-4677-A5A8-C8EB51620BC6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F1BD49C1-CDFA-4DA7-9A8C-16C2E4EC24FD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679F0A9C-2241-4D2B-A572-11FC07181FA1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1ADCE809-4A12-4ECE-B09D-1ABEE908E98A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D4768888-3079-4222-90AB-E420787AEC00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D31F641E-A997-4B3D-9B4E-88454FFE52C4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682C4692-28E4-4D82-BF6F-08FD890CD39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45581A11-6CF8-4DE0-984B-025D2EF78070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CB390661-D5D6-41A6-82D9-FF4B15F52C9D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89654A84-9C90-4D87-90CF-5B8BAD38307E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78FE59FA-685B-4F56-A686-C2B3C1283EA7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F19CB453-E953-40FE-8295-E5EAA145FD58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79B6F559-D622-49F2-8336-9600B3F443CD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A1AB191E-336B-4334-82C7-FE3D30CAACA7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C321D71B-A193-4D1B-919B-A1AC89A47798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BD4EAA42-B26E-4BEA-89C1-6A16D4BB2A0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B96AF2E8-3FDA-4149-8A40-A60C9B2211C9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C3929FCE-C4F5-41CE-9125-73A97A1327D3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1646FF70-3EBA-41B8-B1A4-4EAD71A93149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7551D92E-7A41-4DDA-BF12-8B292567C237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3E68A0A2-A302-4EFB-99A9-16373B824A2D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9207BC0A-2799-4F72-8CDF-B904AD667343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D99432D6-DD52-46A2-BCDA-42F6AEDC2418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F47945A1-826F-443D-9589-59CFBAD0798C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5F614E4B-C5BF-43D6-AE1A-D943D02BFCFB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9D75B380-3B2F-43B7-A4B8-F0011DE984A0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45799CC9-B9DF-4BBB-B44F-E8D723E2DDB1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6B2ADBFA-8460-4B40-BE38-6B09923FF82F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E25AA27B-A642-4AAE-B506-9523EF04F46B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F718A9E8-1FEC-4939-B3D5-59237E9E9E56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E817F80A-9D4D-4F81-AC65-B4B1361C17A3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D68572DD-3735-45E7-BE1F-33C9F94BEF94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718EC2BC-98FF-4E4B-8226-583A471DEEE2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FF2BD838-DFDE-4220-B8A2-4925DAEC0C42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68476567-C6E9-44A8-B710-9A1D50E502A9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C80B5639-AF9D-4CC9-9DC0-8A5FB2C82A59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55921D54-AB3F-44A5-8ED3-31F0493D9745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85AA4FD4-644F-472C-978A-6BB03E85F04C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DE27D6FA-6AF7-41D6-81DC-9AD6A6BE0CD8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FEA63B6E-511B-4441-B61D-BAA0388CC6CE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410F93E9-3D54-4434-83C0-B6DC7E1046BD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834B8750-5731-4938-BB59-9D16D18A2AA7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7023639D-CC2C-4FFC-8D0A-60A0E3E03BBB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13F7B321-1AC0-461E-9641-1BFAB514C9E0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42814169-4DDA-4A43-B941-DFA023B2B613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46009C30-45D2-4EE5-834E-4BF23D551C00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14611417-CBAE-4E20-B026-6DF18EA6DEF3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847070FF-94FB-4879-AEB8-1CEC9AD09D5B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E65AFA6E-9D43-406D-88A3-F95FB4EEC9CD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0C844A31-399A-4230-88C3-B303A7387B6C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A9D76B89-215B-4AE2-A795-6AB0DC07B867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981C4715-5B6F-43A3-A7BC-E7418AEB9E65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A539DF55-49E9-44D6-BAF3-6C14E60B0743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62C7F10E-AF04-4471-8E52-26CEBA0DA809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97590F60-135B-4767-AB81-D3ED25A06DD0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842337E5-8375-4ACC-B0E8-41C329B0BC07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0416BED4-1FC5-456A-A3B9-05D063641D9D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9B50464D-4827-406B-AA41-0AE1237A20D4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F3385926-BE70-47CB-A1B0-A0E6F1720E80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251F3E01-84C4-4677-BA0F-F021BFFA0DCC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8614BD21-6F5C-49E3-8563-63E7E8CF57FD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AEF7F534-A61C-4B9C-B5DA-8C4D103A0ADF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79374AAA-07B8-4095-82CE-7C8CD5879BB2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D49CEC13-D301-404D-B499-173254EBBB2C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4F6E6FEB-2856-4BA0-A47A-981DD813AA06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DF447932-298F-4279-95A7-17C14C1BC453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C7986866-DF9B-4EC5-B3DD-9AC539D08455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FE54AD70-FB47-4D43-8BC3-0E715E832DEC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829621D8-90B5-48E8-9047-A4AA47B4AF1C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9614DB3B-7DFC-4A77-8CB4-C561732B9C1D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86E9A935-A01A-4443-AFC3-F2D22939323E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008B6B2E-DFA6-4F95-80D0-7A57F9FAF739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5D98400F-54E0-4327-AF9B-E1E84889624A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039F9A62-C132-4522-8C41-84F99C1024F2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B6637336-9BE9-4146-8AD8-3879FA0DB759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E434B49B-801E-4E6D-B3B9-08A5E7355BB0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2E23AB61-999D-498B-B1AF-8D5B942F294D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E9DEB8B6-DDC2-4FBB-B523-669F8B131A3A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7BE8042B-43C5-4416-976C-5A5A31984B89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220AB010-6653-44A9-8D4A-CD1DE3873635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88430F69-434B-48DE-9414-9525661C8961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25286766-091F-42D3-8BC2-66650AB46EAB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17114095-AD82-4FDE-BA2C-F81FB1C5A586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D24AF54F-C97B-408F-88D1-BC531CBA1BB4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B8B278EB-0DEE-46A5-A71E-9621F2338738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A312E41D-D6D3-4EAD-968E-1321657734B0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4E09254C-78DA-4338-AB6B-5D13201C395B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6060885F-FDA3-4FF4-9796-1E092BE279DA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B73DB86A-80FF-4C25-873A-4954D932236A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38B9D599-AADD-40CB-B497-DF58BA1BB103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D09ABDBB-0CC0-4536-9319-C71D2E24DE35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09C3FEC9-C2E6-4776-9A31-B6FB76AFC7AB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3C56F920-3DFD-49FC-B687-BED5E5F2C10D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7FB5DFE9-944A-4F59-ADFC-BA12F5558635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D928923F-81AF-49AC-B686-E9EE9B060463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217B96F7-BCDA-45E6-86A9-BAB5EDBCCC25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951176D3-DE4A-4EB7-8F85-DEC04712F412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402538C9-18A4-4E32-A3C2-293217F7B263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AAC103C0-080C-4F09-8C14-5E39401D5C6A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931B4BE6-B7AD-4C78-801E-9F13446D0165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A1C09D06-2BF3-46E6-A33A-9A2B9D1488C9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DD825294-2828-4B02-A449-30BF769B5AC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0849F4FB-996F-4533-8616-5CA8C931CCF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03254766-FF7F-472F-8253-471F380EFE8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7452C60B-6ED2-4B5E-B8E3-A5C1967AB35F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43C204FD-CCCA-4EFA-BBF1-7E0E22CA4628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EB692DEE-4698-4D12-9603-330BE0F2742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F36B7E7A-FC13-435F-9B92-00D0E824A275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4D547DF4-C942-4D2F-80E3-9980C570B041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D64BDC19-6C1C-4CA9-9425-E51AE0522284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FB3F9817-6975-40B0-946E-EC2423FF02C8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C36C70ED-C614-4FBF-8F5F-078E2D39BD8B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EC55714B-96FA-4953-B8DE-6918FE4A2441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0D9C71F4-44DA-414C-B369-66A316A50DB2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519F74A1-5C4C-41B2-B0C8-C79BF31AD352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3DCBCF91-6716-41C4-84F1-4BCE89D3CC55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DF8B360C-4044-4AC8-B110-028E021D8B86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01B8E3B8-2D5C-4B0E-8153-F415C60CA1CB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9A673D61-EDAC-44C6-B280-8F127F070515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0711F19-6405-4134-80AD-193D74D4B8EE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0DDBD04E-622F-4731-98AC-68443BE8AFBD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A9E525B2-0976-4E63-A9C6-18C648AB0D1B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DF2F8BD5-2F48-4CBA-BA4B-7343B3C33400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FC441B39-B179-4771-AA4B-71D58A969C78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3F8F0AD8-678E-4F5E-A802-8977EBFE2F5C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9CD97FA0-84B9-4EF2-9F91-20EA9517C5A8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8CAFE710-9485-497D-87B7-72A63549555A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8AF787AF-BDB8-4CF6-9402-305F37D5028B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06910503-618D-4BA3-8B9A-1FB4C0FE4116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1E1F1718-D8E9-4B46-889E-7B9CE49D6D7E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211E2414-0ABB-42B6-B2DA-6A289C2A3D53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08352178-FC97-4280-B7BC-FDE7F6ADB049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83AA3560-2D14-4078-8525-2476D61BC441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D2F37FA6-D1BE-4729-A8F6-1B1A625A50F0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43E08EBF-2CCE-4142-BB68-9D48C58F2A3A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31</xdr:col>
      <xdr:colOff>704850</xdr:colOff>
      <xdr:row>66</xdr:row>
      <xdr:rowOff>342900</xdr:rowOff>
    </xdr:from>
    <xdr:ext cx="98425" cy="314325"/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8441F10C-5601-4EA4-8D35-27E00C0BBD15}"/>
            </a:ext>
          </a:extLst>
        </xdr:cNvPr>
        <xdr:cNvSpPr txBox="1">
          <a:spLocks noChangeArrowheads="1"/>
        </xdr:cNvSpPr>
      </xdr:nvSpPr>
      <xdr:spPr bwMode="auto">
        <a:xfrm>
          <a:off x="36718875" y="370522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8C17CC20-C28E-466B-8F59-E76193634987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C7A22A44-401C-4D6C-95EF-144DADFBDD74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2B432005-A5A2-487F-9177-C35848EBA853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B88725EA-1074-4221-87A1-9B4A3D63B83C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8DBA26A3-0057-4DF1-9F9F-F3E3DDED1735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74EFB86A-0C8D-426D-8969-59ED043DEF15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1D65CE29-E950-4747-90E3-CE4C7976ED26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E24F8D6A-653F-4F07-BAD7-BD68E73393F9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34B1B179-BBC0-4D7E-9C98-8EB27F93F558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0BFB3769-06C1-4001-BBAF-489C1A4C906C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D3749861-028C-426A-BFC2-166B6A7457EF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B432AECD-5E78-4F93-96A2-95201054DDDE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A961D211-F14E-4DA5-95A3-A5E56FFA5C3F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A0CCEC47-D780-4D35-B931-0B36EB095805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0E016B95-39F1-4009-B72B-85E5AD5B6DF8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</xdr:row>
      <xdr:rowOff>0</xdr:rowOff>
    </xdr:from>
    <xdr:ext cx="98425" cy="314325"/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D30831E3-AA51-48E4-AF43-666CC6E4FF8F}"/>
            </a:ext>
          </a:extLst>
        </xdr:cNvPr>
        <xdr:cNvSpPr txBox="1">
          <a:spLocks noChangeArrowheads="1"/>
        </xdr:cNvSpPr>
      </xdr:nvSpPr>
      <xdr:spPr bwMode="auto">
        <a:xfrm>
          <a:off x="32823150" y="6519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5F423492-7580-4413-B0C6-F02A0203E7E2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1ADCE862-2CF6-4FE6-99D9-0B3399721210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CC2FB69A-14F1-41EF-9906-56E1B11C4BC6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FDC62F87-21C8-457B-A044-47137CBD5E8C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6D17C6B9-5033-4C6C-AD9A-052F5541ADFE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21</xdr:row>
      <xdr:rowOff>0</xdr:rowOff>
    </xdr:from>
    <xdr:ext cx="98425" cy="31432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B178660C-746B-41F2-9C3B-2CCC113D7C22}"/>
            </a:ext>
          </a:extLst>
        </xdr:cNvPr>
        <xdr:cNvSpPr txBox="1">
          <a:spLocks noChangeArrowheads="1"/>
        </xdr:cNvSpPr>
      </xdr:nvSpPr>
      <xdr:spPr bwMode="auto">
        <a:xfrm>
          <a:off x="32823150" y="12220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23</xdr:row>
      <xdr:rowOff>0</xdr:rowOff>
    </xdr:from>
    <xdr:ext cx="98425" cy="314325"/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782D8FA8-2844-49B3-A02F-73A50565CDF0}"/>
            </a:ext>
          </a:extLst>
        </xdr:cNvPr>
        <xdr:cNvSpPr txBox="1">
          <a:spLocks noChangeArrowheads="1"/>
        </xdr:cNvSpPr>
      </xdr:nvSpPr>
      <xdr:spPr bwMode="auto">
        <a:xfrm>
          <a:off x="32823150" y="1348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24</xdr:row>
      <xdr:rowOff>0</xdr:rowOff>
    </xdr:from>
    <xdr:ext cx="98425" cy="314325"/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87B902B2-CED4-4921-8063-61FE4411B11F}"/>
            </a:ext>
          </a:extLst>
        </xdr:cNvPr>
        <xdr:cNvSpPr txBox="1">
          <a:spLocks noChangeArrowheads="1"/>
        </xdr:cNvSpPr>
      </xdr:nvSpPr>
      <xdr:spPr bwMode="auto">
        <a:xfrm>
          <a:off x="32823150" y="14120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6116C9AC-7200-49BA-BC69-23EEAACF9161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72328147-18D0-4883-9C43-513896D13A0B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3CE1A5AD-76F3-4694-91C5-B36BE7AF5970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595C5BB7-CDB2-4637-9C58-D0CCAD5BAB3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D02009D7-CCB4-4CD3-96A7-FAEA90876601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20142B36-8069-4C3C-8816-A0C9B0134273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31</xdr:row>
      <xdr:rowOff>0</xdr:rowOff>
    </xdr:from>
    <xdr:ext cx="98425" cy="314325"/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7E0B036D-2346-4695-84FF-6AB00E73616B}"/>
            </a:ext>
          </a:extLst>
        </xdr:cNvPr>
        <xdr:cNvSpPr txBox="1">
          <a:spLocks noChangeArrowheads="1"/>
        </xdr:cNvSpPr>
      </xdr:nvSpPr>
      <xdr:spPr bwMode="auto">
        <a:xfrm>
          <a:off x="32823150" y="1855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32</xdr:row>
      <xdr:rowOff>0</xdr:rowOff>
    </xdr:from>
    <xdr:ext cx="98425" cy="314325"/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280FA00E-A6F3-4FE5-93D0-9B1ECC1732D3}"/>
            </a:ext>
          </a:extLst>
        </xdr:cNvPr>
        <xdr:cNvSpPr txBox="1">
          <a:spLocks noChangeArrowheads="1"/>
        </xdr:cNvSpPr>
      </xdr:nvSpPr>
      <xdr:spPr bwMode="auto">
        <a:xfrm>
          <a:off x="32823150" y="191881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12</xdr:row>
      <xdr:rowOff>0</xdr:rowOff>
    </xdr:from>
    <xdr:ext cx="98425" cy="314325"/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2E2CA9A6-2080-412C-9C10-EF82338ED1A8}"/>
            </a:ext>
          </a:extLst>
        </xdr:cNvPr>
        <xdr:cNvSpPr txBox="1">
          <a:spLocks noChangeArrowheads="1"/>
        </xdr:cNvSpPr>
      </xdr:nvSpPr>
      <xdr:spPr bwMode="auto">
        <a:xfrm>
          <a:off x="32823150" y="65198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18E81C0C-4E97-43B2-B09F-81EB01C44860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E394C039-020F-40C4-9CE3-A0198B764749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C9318072-147A-48BF-830B-E0A284E0CEAC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98ACAF46-EB30-47FD-89E7-F2B6C682A283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2393ABD3-76D0-4BA2-B317-F0FC3FF03D17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21</xdr:row>
      <xdr:rowOff>0</xdr:rowOff>
    </xdr:from>
    <xdr:ext cx="98425" cy="314325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784C21E9-A58F-4B4C-A68E-330D8F48B063}"/>
            </a:ext>
          </a:extLst>
        </xdr:cNvPr>
        <xdr:cNvSpPr txBox="1">
          <a:spLocks noChangeArrowheads="1"/>
        </xdr:cNvSpPr>
      </xdr:nvSpPr>
      <xdr:spPr bwMode="auto">
        <a:xfrm>
          <a:off x="32823150" y="12220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23</xdr:row>
      <xdr:rowOff>0</xdr:rowOff>
    </xdr:from>
    <xdr:ext cx="98425" cy="314325"/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EE434FB5-5667-4DF5-97C8-938840A7858D}"/>
            </a:ext>
          </a:extLst>
        </xdr:cNvPr>
        <xdr:cNvSpPr txBox="1">
          <a:spLocks noChangeArrowheads="1"/>
        </xdr:cNvSpPr>
      </xdr:nvSpPr>
      <xdr:spPr bwMode="auto">
        <a:xfrm>
          <a:off x="32823150" y="13487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24</xdr:row>
      <xdr:rowOff>0</xdr:rowOff>
    </xdr:from>
    <xdr:ext cx="98425" cy="314325"/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42CA1395-0A45-4E14-B717-5C50F3823672}"/>
            </a:ext>
          </a:extLst>
        </xdr:cNvPr>
        <xdr:cNvSpPr txBox="1">
          <a:spLocks noChangeArrowheads="1"/>
        </xdr:cNvSpPr>
      </xdr:nvSpPr>
      <xdr:spPr bwMode="auto">
        <a:xfrm>
          <a:off x="32823150" y="14120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76CD545B-FAF1-4A6D-AC2E-A09426189DBD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4BADBDFE-780E-4DA0-8D2B-103395648561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A947BFFB-752E-456E-B9EB-CD8CFBB6C14D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A3E1564B-FC1E-45B4-A3C6-C3B295E97F0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FCE175B3-3610-4FA6-902E-BC335486C076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C5A390E0-5207-448F-B46C-E080EEAD89AA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31</xdr:row>
      <xdr:rowOff>0</xdr:rowOff>
    </xdr:from>
    <xdr:ext cx="98425" cy="314325"/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C4EAD4E0-D756-410B-AC68-88ADAC319E18}"/>
            </a:ext>
          </a:extLst>
        </xdr:cNvPr>
        <xdr:cNvSpPr txBox="1">
          <a:spLocks noChangeArrowheads="1"/>
        </xdr:cNvSpPr>
      </xdr:nvSpPr>
      <xdr:spPr bwMode="auto">
        <a:xfrm>
          <a:off x="32823150" y="18554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10</xdr:row>
      <xdr:rowOff>0</xdr:rowOff>
    </xdr:from>
    <xdr:ext cx="98425" cy="314325"/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948668C2-ED95-4CE3-9041-0AA1D1C108D1}"/>
            </a:ext>
          </a:extLst>
        </xdr:cNvPr>
        <xdr:cNvSpPr txBox="1">
          <a:spLocks noChangeArrowheads="1"/>
        </xdr:cNvSpPr>
      </xdr:nvSpPr>
      <xdr:spPr bwMode="auto">
        <a:xfrm>
          <a:off x="31575375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19FCD559-1316-49BD-89C1-7954FAA09762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F9E027E0-B66C-47F8-A467-6601243C1922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27</xdr:col>
      <xdr:colOff>190500</xdr:colOff>
      <xdr:row>11</xdr:row>
      <xdr:rowOff>0</xdr:rowOff>
    </xdr:from>
    <xdr:ext cx="98425" cy="314325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B25362D7-104A-4EA8-929D-3184A5009DE9}"/>
            </a:ext>
          </a:extLst>
        </xdr:cNvPr>
        <xdr:cNvSpPr txBox="1">
          <a:spLocks noChangeArrowheads="1"/>
        </xdr:cNvSpPr>
      </xdr:nvSpPr>
      <xdr:spPr bwMode="auto">
        <a:xfrm>
          <a:off x="31575375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55F22DBA-0E52-4778-A940-6246D047D5D1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FC3E5932-415C-465E-B717-A1C21C37C5FC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8FD5611E-9B3E-4A3A-854A-EA3D4DFFAE29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215F2B81-3B44-4CD4-815C-28CA7625519F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2BC68C3D-2C80-4192-ADAA-C57D119EF5D4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6271B386-97C2-43E0-AC99-A7167F1609E9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EA522358-58F7-4D9E-8E4A-B730289B11FD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63AF69BF-D733-4415-B8E2-2109B7740FAD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56C85780-37E7-450D-9AA8-BE18A146940D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C8CDF8D2-931D-4486-BED4-61950D547D2A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610E85DA-F25E-4C26-99FE-67072CC769EF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50A14C5C-004C-4ED5-A93D-C4261B14CD8E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027C8272-FF35-4715-927B-9DF79A10C227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84CDB2D0-2151-42B2-BF62-1533A056E570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835E50C0-C646-49C2-874F-2A2DB4625FCA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3A13DF94-10FB-4993-B49D-C15A31CED8E7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0794ED85-DD72-448C-9AD2-17ED37D1350B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15</xdr:row>
      <xdr:rowOff>0</xdr:rowOff>
    </xdr:from>
    <xdr:ext cx="98425" cy="314325"/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A107BBBA-DCED-4552-9C10-108EEC722154}"/>
            </a:ext>
          </a:extLst>
        </xdr:cNvPr>
        <xdr:cNvSpPr txBox="1">
          <a:spLocks noChangeArrowheads="1"/>
        </xdr:cNvSpPr>
      </xdr:nvSpPr>
      <xdr:spPr bwMode="auto">
        <a:xfrm>
          <a:off x="32823150" y="8420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A0CA566E-FEEF-446F-AB94-25D706F554B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0935D609-EDB2-42DE-856F-5782F7EED6A7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FFA37074-99FD-484A-BAEB-EE751AC54631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16</xdr:row>
      <xdr:rowOff>0</xdr:rowOff>
    </xdr:from>
    <xdr:ext cx="98425" cy="314325"/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3AEB01E2-FBFE-4F88-B2B2-F8BAC4CB75C9}"/>
            </a:ext>
          </a:extLst>
        </xdr:cNvPr>
        <xdr:cNvSpPr txBox="1">
          <a:spLocks noChangeArrowheads="1"/>
        </xdr:cNvSpPr>
      </xdr:nvSpPr>
      <xdr:spPr bwMode="auto">
        <a:xfrm>
          <a:off x="32823150" y="90535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15489BAD-DF6F-435A-AE3C-D319E35F9DEB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092F98E5-0177-4BFA-BF8E-EF035E7EB219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D19AE8EB-E2E7-4DDA-B94F-46C0C9E5B7E6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17</xdr:row>
      <xdr:rowOff>0</xdr:rowOff>
    </xdr:from>
    <xdr:ext cx="98425" cy="314325"/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E9BBA59A-6D77-46CD-B6C9-7A9C0189F680}"/>
            </a:ext>
          </a:extLst>
        </xdr:cNvPr>
        <xdr:cNvSpPr txBox="1">
          <a:spLocks noChangeArrowheads="1"/>
        </xdr:cNvSpPr>
      </xdr:nvSpPr>
      <xdr:spPr bwMode="auto">
        <a:xfrm>
          <a:off x="32823150" y="9686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13100E1F-9527-48D2-9661-3B57D6BA39B8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D75B2400-FFD1-4A07-94B9-51693EBFD9E5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D79D5921-C83A-4AFE-9709-A252CC3DDFDD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18</xdr:row>
      <xdr:rowOff>0</xdr:rowOff>
    </xdr:from>
    <xdr:ext cx="98425" cy="314325"/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45CD11FD-68DA-4702-AAAE-28F552689B5B}"/>
            </a:ext>
          </a:extLst>
        </xdr:cNvPr>
        <xdr:cNvSpPr txBox="1">
          <a:spLocks noChangeArrowheads="1"/>
        </xdr:cNvSpPr>
      </xdr:nvSpPr>
      <xdr:spPr bwMode="auto">
        <a:xfrm>
          <a:off x="32823150" y="103203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780F2518-3A2B-4883-A40F-75EA0378E361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530B2E2E-F1DA-4709-B621-2022F851EC92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BCE7B12B-869E-4B52-A8D9-0172B6EC4E4E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19</xdr:row>
      <xdr:rowOff>0</xdr:rowOff>
    </xdr:from>
    <xdr:ext cx="98425" cy="314325"/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A8E0AE01-DC8C-4BA0-8DEC-14CEDC4EF5B2}"/>
            </a:ext>
          </a:extLst>
        </xdr:cNvPr>
        <xdr:cNvSpPr txBox="1">
          <a:spLocks noChangeArrowheads="1"/>
        </xdr:cNvSpPr>
      </xdr:nvSpPr>
      <xdr:spPr bwMode="auto">
        <a:xfrm>
          <a:off x="32823150" y="10953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1E2D6CA0-FC22-4B75-9E1A-1C2E12BC7AF5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20</xdr:row>
      <xdr:rowOff>0</xdr:rowOff>
    </xdr:from>
    <xdr:ext cx="98425" cy="314325"/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A3CDBBCA-D9D7-4082-B465-0C3E53D71C9A}"/>
            </a:ext>
          </a:extLst>
        </xdr:cNvPr>
        <xdr:cNvSpPr txBox="1">
          <a:spLocks noChangeArrowheads="1"/>
        </xdr:cNvSpPr>
      </xdr:nvSpPr>
      <xdr:spPr bwMode="auto">
        <a:xfrm>
          <a:off x="32823150" y="115871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F243C780-4F6F-48A0-A314-16B8C8DDE5B3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25</xdr:row>
      <xdr:rowOff>0</xdr:rowOff>
    </xdr:from>
    <xdr:ext cx="98425" cy="314325"/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C57CF74E-0AC8-4A18-A2F7-3556D45C7761}"/>
            </a:ext>
          </a:extLst>
        </xdr:cNvPr>
        <xdr:cNvSpPr txBox="1">
          <a:spLocks noChangeArrowheads="1"/>
        </xdr:cNvSpPr>
      </xdr:nvSpPr>
      <xdr:spPr bwMode="auto">
        <a:xfrm>
          <a:off x="32823150" y="14754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D373A89A-82F0-4DB5-AAEA-F28ED29208C0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26</xdr:row>
      <xdr:rowOff>0</xdr:rowOff>
    </xdr:from>
    <xdr:ext cx="98425" cy="314325"/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264B19F4-61C5-4C22-9C86-34F3C07E54A2}"/>
            </a:ext>
          </a:extLst>
        </xdr:cNvPr>
        <xdr:cNvSpPr txBox="1">
          <a:spLocks noChangeArrowheads="1"/>
        </xdr:cNvSpPr>
      </xdr:nvSpPr>
      <xdr:spPr bwMode="auto">
        <a:xfrm>
          <a:off x="32823150" y="153876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47C8FF36-CEFE-482C-9A16-294F17EB6DD1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27</xdr:row>
      <xdr:rowOff>0</xdr:rowOff>
    </xdr:from>
    <xdr:ext cx="98425" cy="31432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9736455C-0C6A-4766-9A90-62C54AE8B8B3}"/>
            </a:ext>
          </a:extLst>
        </xdr:cNvPr>
        <xdr:cNvSpPr txBox="1">
          <a:spLocks noChangeArrowheads="1"/>
        </xdr:cNvSpPr>
      </xdr:nvSpPr>
      <xdr:spPr bwMode="auto">
        <a:xfrm>
          <a:off x="32823150" y="16021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723E11AE-313B-428D-92B2-05B6A15E9F50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28</xdr:row>
      <xdr:rowOff>0</xdr:rowOff>
    </xdr:from>
    <xdr:ext cx="98425" cy="314325"/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8EE7DD16-2769-4881-9C37-826800DCFCC6}"/>
            </a:ext>
          </a:extLst>
        </xdr:cNvPr>
        <xdr:cNvSpPr txBox="1">
          <a:spLocks noChangeArrowheads="1"/>
        </xdr:cNvSpPr>
      </xdr:nvSpPr>
      <xdr:spPr bwMode="auto">
        <a:xfrm>
          <a:off x="32823150" y="1665446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43C8317C-3697-4672-88CE-5724A863B890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29</xdr:row>
      <xdr:rowOff>0</xdr:rowOff>
    </xdr:from>
    <xdr:ext cx="98425" cy="314325"/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232DDA67-6867-4E55-B9BE-4598D5D11CC3}"/>
            </a:ext>
          </a:extLst>
        </xdr:cNvPr>
        <xdr:cNvSpPr txBox="1">
          <a:spLocks noChangeArrowheads="1"/>
        </xdr:cNvSpPr>
      </xdr:nvSpPr>
      <xdr:spPr bwMode="auto">
        <a:xfrm>
          <a:off x="32823150" y="17287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B08F55EF-F42E-4D66-A10C-037CE794D316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30</xdr:row>
      <xdr:rowOff>0</xdr:rowOff>
    </xdr:from>
    <xdr:ext cx="98425" cy="314325"/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3A3B5571-C2D5-4790-A798-CA5647AB6907}"/>
            </a:ext>
          </a:extLst>
        </xdr:cNvPr>
        <xdr:cNvSpPr txBox="1">
          <a:spLocks noChangeArrowheads="1"/>
        </xdr:cNvSpPr>
      </xdr:nvSpPr>
      <xdr:spPr bwMode="auto">
        <a:xfrm>
          <a:off x="32823150" y="179212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43</xdr:row>
      <xdr:rowOff>0</xdr:rowOff>
    </xdr:from>
    <xdr:ext cx="98425" cy="314325"/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15A47AEF-42A5-4411-BAB9-3F4D97FAE49F}"/>
            </a:ext>
          </a:extLst>
        </xdr:cNvPr>
        <xdr:cNvSpPr txBox="1">
          <a:spLocks noChangeArrowheads="1"/>
        </xdr:cNvSpPr>
      </xdr:nvSpPr>
      <xdr:spPr bwMode="auto">
        <a:xfrm>
          <a:off x="32823150" y="2546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1595E093-15DA-4377-A759-D4C09D90635B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F51D430A-0D1A-4C0F-9C47-D8F3B806D2C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C21A1213-F379-4889-9864-62BC426E767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8D2FE996-5215-4C23-8A12-3E7442B0C58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136C54C6-0571-4C27-9040-1CD2BD1EDED3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34966D50-D011-4C82-AEEF-64B24BEEC58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FAF9E4BE-78CE-45AC-8CF3-F46827D453E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52F0FD15-655E-4C85-BB73-6776DE551FF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5933E3B9-F046-4D64-BFCC-CD435D380D5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45E37F5E-FB70-4A0A-9770-78891B89D69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7AE3F22F-6418-4DF2-AD02-A0CFD8AB04A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EA1B8D53-3972-4838-95FF-A4B2265F9F75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85235086-D203-4F89-A4BC-9EFEA160133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2C88C399-8318-4D49-B522-A8F82C925A0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FB70A391-F9DC-4181-B752-FF4479FB22B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B62EA538-8084-41B1-975A-BC7CD219E52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A722F3D6-018C-43EA-8E6C-852EE25A27F8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1CA5FAB3-B6FE-41FB-A160-DA26008C6427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02CBF8F2-7046-42BF-9D7B-FB1D8DAA759A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D99A22EF-1F1F-4AC0-A93E-EB2D334C2FDD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13A216D3-728F-4A74-A287-2DA08D86034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465A13CC-5663-4CAE-9E55-43529FFC4C7B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43</xdr:row>
      <xdr:rowOff>0</xdr:rowOff>
    </xdr:from>
    <xdr:ext cx="98425" cy="31432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39362B9C-512D-4702-AA71-9B39E7A1EBD4}"/>
            </a:ext>
          </a:extLst>
        </xdr:cNvPr>
        <xdr:cNvSpPr txBox="1">
          <a:spLocks noChangeArrowheads="1"/>
        </xdr:cNvSpPr>
      </xdr:nvSpPr>
      <xdr:spPr bwMode="auto">
        <a:xfrm>
          <a:off x="32823150" y="25460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F426AA04-3538-466B-9D04-44C7985E524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CBE732AA-08CF-4C8B-9C98-7843B9CB7BB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16CC5C30-C31B-442F-99A7-42B439EB43A2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6C965BFD-F759-4FD9-BB0A-DA9C8A2EBF1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3C7AA826-CEE3-4CC6-A937-6209C039EB8E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6C2B8B11-C0BD-4813-8090-A566EEB176B2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AC9971D7-883D-4226-87DA-000D5469014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D9642461-823D-44B1-BAC7-A454B83624C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351208EA-519F-45B0-818C-9CE6960C88F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ECF88DEF-5A9D-444A-8B33-B61C8C047F1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3D61A9A1-3D3A-444D-944F-ECD6C799181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617A1080-0636-4CD2-BCE6-F6A1CA29138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913C300C-1E00-4EEC-B9B4-26D6E4814458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B5489F6D-1F31-4F80-940F-5240A2E20A3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97DA59A9-E7BC-428E-B2CC-D2ED6DF62396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D8C46997-5BBF-4294-B725-9B57FC7C17B5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3195AB01-4631-4F46-883F-C7E3EA250DD1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BC54FFDF-3247-4E91-B303-30F34061B99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D71B9272-726E-42D1-85F2-CC4354A69394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524BB3C0-6936-4E75-A2D7-6761D403001A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BE0D8A7E-E6EF-4E0F-997B-D3362E1A2F2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C4A27CD2-7C6B-461A-9438-6ACC1D8D7AB5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B89D3592-92C4-4C98-B791-624C56F5B28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FD81B1B5-20DF-4411-8BCE-C67011085BE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A4044984-8295-4E3A-8F32-1C4A7FB957B9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BC7221F3-4C79-4D7D-9190-B3F0FA0BDFC8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CD490075-3C3C-45B4-8E1E-0293FF75D59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518564CF-4069-48B4-9F22-30A94C5DFCB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680FCBB7-EA23-42A2-9786-18312C479A2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9BF8FEA7-FFB7-48A7-92A9-AC673D64A89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D8E27F29-DE28-4047-ACB2-4C2CCFADBD5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CD831742-0F92-4BB4-9DF5-40347E937C2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356614E2-3AFD-49C5-A454-E0FF56C15DA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BB4BFA2A-9AD1-44D3-A820-F224847C16D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D0CF8F69-D593-418B-89EC-89B9AC109AA6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E49979E0-C191-42BF-8344-E9D89FC0BC78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61B79897-B35A-4B8E-93CC-F582929FCF5F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3E92B334-6ED8-468F-8292-FB37FC1FF935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01B92346-5FC3-4B2B-A2E7-241880E1287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F6EAAC99-60B0-43B2-AB13-3230EE1DFD5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436E8A29-354F-4E26-8CC2-0C213CF3E22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F354BCA8-2F68-4B04-A002-3CA48FC8C52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A9DBDEEE-032C-4B33-8306-F0EB80133D41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7ECA4915-DCED-40AC-9157-A0EC76CE36A3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BF1B2E91-CB14-4E46-B328-DC17D0B540E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D0056443-EC94-46A5-9548-0F4B5B92421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2F9F2BD2-0577-44EF-BA13-191E2A7D50C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49492C81-01EE-4616-9792-A1ED529086D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7223E39B-0A03-4736-8E25-24EB51072B2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43C59EA5-8943-4CA1-A278-CF8397B38D4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24B60841-FE5C-4DAA-8B67-ECB1F92759A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BF99D286-BD91-430A-B44B-659162F50AE2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B7433009-ECE4-4559-9238-A4221E05000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27548535-85BC-4596-8FA4-4DD7A12F7DF1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408D02AD-C062-49B0-8457-F8618890B69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253A22A0-3582-4501-B957-C2C13C3315A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6F01D6E9-C49E-4116-B6CB-C73F75501FA0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74FC23E8-EB47-46A1-A36F-EB962F3CC4B0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F60B3738-CDFF-4D75-8BCC-305311C43FC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5FF9662B-AA51-419B-B8E2-86E80D5E5F1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0C5C24C3-67D5-4E5A-9263-0C12B93359A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2AA15CCA-B694-440C-83A7-2B6886EDB1B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53D4E334-6B63-4E08-8B98-9F8F88F5333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BFA44B25-3342-4675-873C-9650022D353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2F33A654-6DAC-4FF1-A10B-275CA927B88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DCADF2E8-6ACE-47C8-97F8-3F80F31A5EF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50194396-774A-40AD-A59A-3C768AA15B4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D2E6B5DF-463C-46F3-A3DE-0FC7D9A0784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ABE5DA23-C37E-40EF-8F74-6E838FA07DB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92E26D43-7EF2-42A4-A44B-CEBE932C433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F9423A85-0188-4F2D-BC14-9C023D04D27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E9E139F3-C3E6-47CE-B360-E1E3469B7D0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38FC3755-9564-4658-BE82-342F24C1A38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F3018EF2-7D69-44AC-AEC0-30ECB05104A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5920909B-7255-42EC-8E46-AD230D1AA50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795B5373-722D-4BCB-A8DF-42610DCA03F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4458D716-9622-4D3C-849C-428630E419A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E3C85DA1-5834-4280-9CA4-5CF25B8326E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26E0BCDF-9A6D-4857-8C95-35F8519287B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D8B8C3FC-4B38-4C45-A9C0-BFE03D09F2E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8C4C180D-7B70-4962-B776-B618BB40B94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34F6921A-CD54-4EFA-922E-1B22C530DA2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4AB83FFE-3559-42B9-B7EF-61156F0BCE2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9F42B7E6-A20A-4642-9D5C-78ECF471BF8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86BC8BA3-EC89-4042-AEB7-0B6E2ED151A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BACF3FFE-75BA-4644-91F8-D5896576603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E04F25E7-BC4B-48FB-A1E0-10C83953312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3571EB85-706B-4575-B695-F93A447D13D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143A992C-6807-4118-B3C6-B2FBABA937AA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751BEB1A-B1E8-4992-9BE7-CF85F4427D7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EA038EFD-C22F-4B0A-A7B9-2DC2CCC0F18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89D896D0-1CBC-4A30-A99F-2748DD1BD081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D421F479-16FE-4972-AE07-3E9295ADD4A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D73E6536-97AE-42A0-A738-BEDBDFA2C9C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D499A03F-E583-4409-96F6-4023CBB3A82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ABAFF9BB-1F0D-4012-966F-BDF506CB64D0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ED36E6C0-0A5F-45A8-847C-D0E2CEC81ED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6D14298B-B4E4-473F-8406-0BEFB971944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39A3FB39-9866-458A-B8A5-843D5CE4BC70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754A3F94-9958-4589-9322-2B080BF87B4E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13B28135-6298-4A4E-8344-E41B34C87B4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7FA33B76-6682-4C91-B298-FF7B4C45810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6C92CB19-6283-4310-A241-5AA46FAE292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761D0221-6F99-46EB-8A95-375E624B31A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1EC68D59-BD25-4C7F-A3A1-835A636B88C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3FB34932-F32F-408A-84B7-31EF8287E454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FAB05741-FD89-4161-9020-41AAB68C310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3940DD9B-FBE7-40ED-B75C-B5A15955F67D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6374D73B-13F5-481B-8DE2-CEF10588FF7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6F2EC61F-EA55-4AF4-AFCB-110B544EF119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45737BE5-30CB-47E0-B7B7-25CD5FBFF62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F29D8FBF-76FA-4F50-B6D6-89EB31C02D28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20914ADA-315D-4B76-AF37-41F910DD7D7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7B4D1C7F-947A-41D4-AFC6-217B6C72CAD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644659FB-CDB5-441A-82A8-1117F2F17AC1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A06E738D-C8A8-487C-BECE-2CDAC3E4499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D2C7E1D7-E70A-42F7-BBB3-8B6E782FB02F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F4ABD4B5-7A3F-4917-8B80-D052F2BE5AE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E0D0477F-2CD3-4DD1-AE90-7AE0585FAE0B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4ED3472D-E14A-408F-B3B4-F30449BF1F92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89166C0D-7E96-4322-9BA8-505BFBCA153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43214C5B-E3ED-4C2A-86FF-55A52549502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21AACC5A-608E-4150-8F44-71D118BED49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2EA32053-03C8-4B4F-8FC3-79C7965091C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1F33BD3F-552E-43EE-B8FB-58A46CA8F16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10CEA60E-EC0B-4FAA-9690-D31284E7A226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0427E95C-8BB3-4236-8330-9C534ED8C7E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AE673163-E286-45B8-96B8-015B9E8C24CE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0BC3958A-020E-4AFE-9A24-5D02B57F5E2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08346C4B-3E59-4688-BD92-E902AAF0A76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0A270D3D-CA11-4886-B8F0-1DBF7D7402D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8434ABFA-1919-40CE-901C-24F2407508B4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E492D0D0-BF82-4A2D-8AB5-9B3EADC12D25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0E7A3D84-AC77-42C6-BD5E-3ACE07CB8E1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BF9CB2C6-1616-4E2A-9DB8-5EF5FA905F69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F481D91A-640A-4C99-8096-4FF9F502E6E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293B6D2D-BCE7-4692-9431-42C5F651A0A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A643A477-91B8-4316-8853-C30FB30F830E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73D14D62-0A67-4ED9-AF33-F2DCA37FE9D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89EA4B1E-D230-4792-BCD5-D9E78FE0EC93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E4BDCD5B-0D88-400A-8434-5D4B1DEB9F2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62D4A3E4-04A9-474E-9956-B7C94333C22B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ED80CC30-9118-49BD-8B61-3CBB084061FE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D0B6EB6F-0900-4F84-BACA-98DC91DA8FE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4EE42E40-2CCC-44F3-84F4-BA47ECED0EB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429F4CAF-7D1A-46FE-A5B8-BE276ACA1D02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147B5736-0D36-483A-80C1-AA3B0BD9E72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AA002FF8-2F7F-4432-B719-AC843B84CCD4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FBDD2E48-BD1D-4AD4-B629-C5B6B41847D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33CA5FAD-7EAE-4A1B-9FEB-8F01D60E441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39AF3986-5C13-4ACD-9042-492D41ED6B3D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01A796B7-B3E7-48AB-91EC-484D71AFCF4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7D14371C-89BA-4D4D-A51D-75AB773AA8A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1D81D445-F80C-4DB8-A254-AC7B6392F5B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8B3F02B0-FD93-4004-8E38-2DA94AC46817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50BFCEFF-9380-40E4-9BB6-B53C14949F3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10167BF5-D8E7-412E-A8D8-F9AD598D8CF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CC94D6DB-04DE-4AD5-80C2-7A9F13616D2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C5F9DE21-3646-4CE5-83B3-027EFE7F33E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4DEA3866-070E-4D21-884B-C6ED4080F8E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456ADAED-B2B3-444F-87C0-06F54782EBC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2E7E1DCF-7CA8-498F-A6C3-7C96EC2CD2F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229A33A4-26A8-4BA3-9E95-52893E42F92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F1448C1D-F9C8-40A5-9107-ED2906A63D37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4CBD4EF8-9328-4F9E-B575-F4E553C710C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2883734F-AAE6-4BE6-9039-0E1947F15BE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9397AC62-9618-45D3-9CAD-CFB8715E095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57770277-9294-49E8-A37E-C52FCACD2D34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20B077C3-A79C-42DF-B3C7-FB4863F606F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A71E1537-4262-4EBF-8BC0-E36E6518AFC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AC69AC80-AB95-4298-94DD-D7A018C26DF9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AE615E07-DE03-40CF-B23F-FD8848D00CC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E9DEDDFB-78D2-4DAD-83F9-E4FA7EF6F383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7C91E63E-6436-49CC-A621-349E8A640EA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56B315C9-E421-46AE-B675-D8FB50860FC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DD288695-7119-4970-BAF9-34D833BE5C3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F12D97CB-5C7A-4EF3-93AE-2B37A7453BAC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4EF0D120-2F82-40E0-AE31-97BD9A9F9C46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28AC6031-4DCF-4463-AC40-50C639765CC9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076F7826-D6BC-411F-B90F-BC45DDA02D7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A76AA5C2-857C-407D-B797-8744E8ECD10E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2710AB2F-A369-4E6D-8D1F-FD8824FBDAC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31BE3B78-07AD-43FC-825C-0704D653CE1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5E93A42C-E174-4208-8665-A82FF9C6A53B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5A4CD7DB-B24E-428E-B960-98CC070ED66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14F94E6E-5974-4319-8833-543BEC4BB987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7DFE3B36-FEE7-4F0B-899E-8DFF4F43550C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787C5454-13A4-4FF2-A146-714EECD9B9A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D8A2BDA8-C713-4800-BFAD-EC003C49937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D2CCE5F2-5934-4037-A7BC-85DBAC18B03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F685B878-1921-4FF7-91A0-9AFD764668A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0B6F835A-6138-46C4-9634-83E5A8AB8B8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B55F1CDC-8864-4A99-B08F-CF433617E60A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656D8C03-FD13-4DE5-A4ED-3FD039C9678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58DA31ED-6708-4F1D-87A7-A137BC335B32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19A1E999-3963-44ED-90D5-C8DDBE8AE442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549C5C94-6077-4155-8A3E-81A6B9CFB77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0F8DE75E-4705-4114-A1C8-5C53EA18E9D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A1FBA6CF-EE36-4C2C-B116-219101234F4A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0B1F12F2-8591-43BC-A650-A412D6D89B4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55DE337B-33DB-4923-9DAA-CFE418783701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FE40AA00-AAAA-4AE8-8E5F-0B261E9F731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0632D1A6-786E-4BC8-A17C-F3DDA79EEB7C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7AA9CB5D-96E6-49E2-A8FA-55B10401B969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B43A673E-EF84-45EF-A8B7-4EFB849ED9C0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3C16920B-65CC-41A6-98ED-98C4DE4EFDC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E3847E67-687E-4EB2-808B-88238A4B57C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78400E9B-26C9-4DB1-91AF-905AB285BC52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856B2659-7ABD-4974-9DAC-B872F51D3C2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4962EC5C-8D80-4D2E-891B-1CD3A12AA616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73303FEE-9A94-4E3A-BC2A-558D9D5F9657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8CC014B6-7923-4575-ADF9-3F96BD74A178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971B6572-4DF9-46D4-BCB3-DB27717584E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34F7B1DE-8E76-4555-8C59-54FDC42C0449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F2BAA7EC-659D-461E-A072-6B560FD44DD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708EC12E-A6EC-4BAA-B9C6-E29B2D6DC2DB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1D105295-C5BC-47B9-BC35-DBCC9EF27E8B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D78EFE85-9450-4666-A5A5-E883AA1B60B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864E0A56-CAD2-4819-B72E-6814D2F09E64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FB78D07C-4151-4411-8BCD-BA9888F270F3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2FE28F20-462D-42F9-8A58-DD503BB4CA51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40E5E16B-0C9C-4DC8-88B0-219998E7733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19FB4D8B-6074-4039-9781-EFE6B2D8033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C8F53071-7F5C-4030-9CBA-31FB37B617C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BA8E46AA-CC35-4D79-8965-F39D51D8FAA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7AB19DEA-2BB8-42D0-A339-A96782316C2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CC9770E4-B166-4469-A449-BFC2D2BE0E4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85031400-03C7-4827-BFC3-ED0B4D15C61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70D2A8EE-F40A-41CB-BA36-FE95F9D2EA8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859432A4-C0B9-4472-B0AE-8BD9F79AB39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F5D94E52-7EA4-4459-A87B-0BCFC466758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280A6197-BE93-47B9-97A9-9F126BD7255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39054EA1-FDC7-4EE1-86A8-E58433094D2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D70D9132-9EAF-4E11-AE4F-8974C305700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5662CDD7-078E-47A1-95AA-3C3E071ACF2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FE384E4B-ED85-4A92-84E3-07EC4BDFDE3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F250C7B9-B42D-4328-AB76-D4D7BD27B080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3CE21D8E-B2E7-43ED-A03E-C9E6F8EB1CF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6555CB68-6493-4E1B-8027-D7B1CAAD4AB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E66AA2A2-84E6-445F-9E06-412BD36EE62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53BFD214-50EE-4819-A6D4-0D599FC802D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5C54A7FA-E856-4D5E-B6E2-2B2E7D1A09F1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C1562469-34D7-4CD8-93AE-9E55B5F62DE8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F8DAEEB4-474C-4E12-9B4A-4EE74859807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44582A92-FD44-4ED6-9DE8-73F73620A4E5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787EADA1-6259-4E52-91DA-7D5B249BAADB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397BE190-1588-4E0A-86E0-BFC28E4053D1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2A54410A-8AA8-4E5B-9F74-0E4222AC53BC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5C028A1D-2A46-424D-A07F-D73174FCF854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5A67D989-F031-4369-B497-9B6788CAD992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04BFFDC0-389F-4EA8-934C-181C5503B664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E0DD1843-62C6-4A57-BA30-C88C8CE637F9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113E75A5-C30B-4B15-B274-A2C30CE6A00A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4DB985FF-67A6-47B7-AF45-F11710F582B7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FAA660C7-CFCC-4BCD-839E-79095A64F77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47</xdr:row>
      <xdr:rowOff>0</xdr:rowOff>
    </xdr:from>
    <xdr:ext cx="98425" cy="314325"/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70EAFB4E-B9D8-47EF-8391-F931A18A9ED3}"/>
            </a:ext>
          </a:extLst>
        </xdr:cNvPr>
        <xdr:cNvSpPr txBox="1">
          <a:spLocks noChangeArrowheads="1"/>
        </xdr:cNvSpPr>
      </xdr:nvSpPr>
      <xdr:spPr bwMode="auto">
        <a:xfrm>
          <a:off x="32823150" y="271176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11EE7D7E-2FE9-411A-A2BF-A915A47840A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7AD23B4E-C187-4B50-BF4E-77942A55C56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D6BC2B52-EF55-41E3-9BFA-87F7F21870D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5BD8C196-60BB-4525-A8F2-D60918DA7C5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B38EE969-E437-4C45-84E1-EB018613E418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1EAA5D6C-D81D-4BE6-BFFD-D7E980557D0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E5B034F6-3C72-4536-9573-ABD84D2F020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A6D66F56-B3D4-4070-A50C-65DA95BEF02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32279B14-D301-427A-976D-ED25C35E57F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99765310-04BA-4D7D-9AC6-79D88DD8090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02C96EE4-AFD0-472C-AFBC-07181D8FE81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19E1E2F2-BA0D-4F71-943C-18B7D8061CC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731BD930-8CB9-42EF-B1FA-BB0EDBD7E21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D3B558B5-B097-4681-A4F5-907DF1A6DF8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AA9A1958-6B98-41FD-994A-95DB48F41C3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736F50BD-99D9-42B2-A2A7-5A6FF36E913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DCA0B12B-201E-4A9D-BFDC-B46509E7F1C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FB1459A0-601B-468C-B3BC-A4D6D187197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F746966-F6A3-45ED-A018-0D1236B018A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46709278-B2E7-47C4-B324-2A04DB0C69B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3B9171E6-19A7-474B-A769-728F0089E99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21235939-590A-4229-92A0-FF085542A98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987FF6CD-C991-4AB6-A029-E54916112F7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3527744D-C247-48F1-96B1-CB641973A02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D23D1C95-442C-447B-90A6-ED4BB1C795A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68D146E7-5B50-4F35-B2D5-69458280CA27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46B25689-9458-47AE-8080-B4B460D9CFBC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8E641D6D-6B9B-4FA6-83FB-B2E8882198FB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7935A8E6-A8D5-44A4-BD47-66E712D7727F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D7A24D4B-D0B6-4F69-B7AC-6F8450837822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6D33D12A-23FF-49C1-AB70-2D1CC89CF695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82F0DB7D-44ED-4BCA-9EEF-42D3A06E0D43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E6610783-25FD-440A-82EA-0A8F6563D14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0DCF1DC4-0C65-4E94-B82F-348BD082286E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E42D4B39-A86E-4CE6-9821-37D9624C18E4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50</xdr:row>
      <xdr:rowOff>0</xdr:rowOff>
    </xdr:from>
    <xdr:ext cx="98425" cy="314325"/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1F18550E-81F5-4778-90A1-E7D12CE8A50D}"/>
            </a:ext>
          </a:extLst>
        </xdr:cNvPr>
        <xdr:cNvSpPr txBox="1">
          <a:spLocks noChangeArrowheads="1"/>
        </xdr:cNvSpPr>
      </xdr:nvSpPr>
      <xdr:spPr bwMode="auto">
        <a:xfrm>
          <a:off x="32823150" y="286321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54E99800-3C86-4601-A52B-F780D9BB21E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EE960F1A-952C-469C-8863-14663F858BAC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8505AECA-A3A7-4879-B788-4A03890BFB6F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732B2814-1468-475B-A1BB-5D0DC8501559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D9C2AD68-D351-402D-961D-3CB6D064DB13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533A3F24-E30A-4FC1-9ABC-B21B59F45675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926FF7BF-CB38-4D43-9A1E-3BBA0D990E0E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E04A6FF4-E4EF-41CA-838B-3C34132F2A10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B01545B4-D550-473C-8A00-4D0F134CBD6A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E0D89BFE-54EC-4570-8E98-2DF9321D0BE7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4FE9B974-5E55-4043-BCF4-DA1D96F58EA8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51</xdr:row>
      <xdr:rowOff>0</xdr:rowOff>
    </xdr:from>
    <xdr:ext cx="98425" cy="314325"/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3392A0CC-7BCD-4C64-9952-9420A00D5338}"/>
            </a:ext>
          </a:extLst>
        </xdr:cNvPr>
        <xdr:cNvSpPr txBox="1">
          <a:spLocks noChangeArrowheads="1"/>
        </xdr:cNvSpPr>
      </xdr:nvSpPr>
      <xdr:spPr bwMode="auto">
        <a:xfrm>
          <a:off x="32823150" y="291369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844C4E21-9D06-4747-8EA9-153E5D390C75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98CEF668-06AD-487C-AC8D-C824543F962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DF2E831C-6B63-4FAC-8A0E-1189F65023C9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FD2CA05A-94DA-484B-B48C-09E15206EF2D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957FD83B-0132-428B-895D-D1BB3D9985FF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D3C55658-E447-4FC3-AEB6-EA1B7B8EB1F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4327F5FE-BB7D-4CEB-9950-479BF764A8E6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3225535D-046E-45D6-9A76-1B925600F901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9E5FF362-9212-4100-A61D-312F9E736680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D7174E06-BDC5-4ED2-A891-A3F5B6B11F3A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B2FB4CE8-5185-4445-A2EA-71FAB3B4A83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52</xdr:row>
      <xdr:rowOff>0</xdr:rowOff>
    </xdr:from>
    <xdr:ext cx="98425" cy="314325"/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79692C20-CA02-488A-A3E1-134751952E3C}"/>
            </a:ext>
          </a:extLst>
        </xdr:cNvPr>
        <xdr:cNvSpPr txBox="1">
          <a:spLocks noChangeArrowheads="1"/>
        </xdr:cNvSpPr>
      </xdr:nvSpPr>
      <xdr:spPr bwMode="auto">
        <a:xfrm>
          <a:off x="32823150" y="296418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D870A51C-7472-469A-8D49-1F5F391CD9B7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BD2427F5-A96D-403C-BF84-874F5570974C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70686986-7BC8-46F6-A0AB-2E71F599BAC7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987DDB13-1632-4DF2-989E-D07DA574E9B5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8F467C82-E6F0-4E75-AF2A-6FAF60DD15D8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EA3DC6D1-5CAA-4C63-9AC6-9FDDADCB1D62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F076D4E5-15F3-44CD-A37F-2D7572FA0F3E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A5F0EE07-40D9-42A1-B31E-7E15C5001810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16D93EC4-6F3C-4DBB-93B2-8ACE78CDF78A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01ADC711-5DE1-40C9-88AF-3E88413C1506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D90F8872-1CD1-4A98-B17B-FEA8010C96C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53</xdr:row>
      <xdr:rowOff>0</xdr:rowOff>
    </xdr:from>
    <xdr:ext cx="98425" cy="314325"/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505A252A-5146-4007-BF24-BFF76FBC4A1E}"/>
            </a:ext>
          </a:extLst>
        </xdr:cNvPr>
        <xdr:cNvSpPr txBox="1">
          <a:spLocks noChangeArrowheads="1"/>
        </xdr:cNvSpPr>
      </xdr:nvSpPr>
      <xdr:spPr bwMode="auto">
        <a:xfrm>
          <a:off x="32823150" y="30146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18EA8623-5B21-493B-89C6-267794B0F1E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48C62F1D-211B-46CD-9270-E1D0E796AAF8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2A1AA295-A720-4637-A133-C2E8315EACFE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B43DBB2A-F4D9-4B67-9DCD-EB7C3E00ED8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9218A684-8B2B-4F44-A79B-0D59DF122C9D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D59CFFD4-3E01-40A9-907F-380601507EA3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C239D95D-8CD1-4BF0-ACB8-A55F3C7C63DA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B74A202A-A134-4C74-9244-5FA926EB0D5F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130A977F-54C2-4658-90A0-CCA9A9FAD472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B2CCB571-8FD6-4DEF-A983-9A86BDD9DCAB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5ED98ED8-AABA-4DC8-800B-86A4FC512D46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54</xdr:row>
      <xdr:rowOff>0</xdr:rowOff>
    </xdr:from>
    <xdr:ext cx="98425" cy="314325"/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AE2758DC-B9E7-4A49-8E75-BE5B7BF6F076}"/>
            </a:ext>
          </a:extLst>
        </xdr:cNvPr>
        <xdr:cNvSpPr txBox="1">
          <a:spLocks noChangeArrowheads="1"/>
        </xdr:cNvSpPr>
      </xdr:nvSpPr>
      <xdr:spPr bwMode="auto">
        <a:xfrm>
          <a:off x="32823150" y="30651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CD6C812B-A4E5-4551-9966-19D5188FA092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72D6D589-2BFC-4D2C-BDC4-C4F84B5B72F9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0153490E-8A95-4042-8FA2-2603D5F2AB7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1AEF1141-3D42-42FD-AE60-5D77CA1B869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C8D4A499-E0EB-45C0-86B7-02105256141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3B352425-14A5-4785-9DFD-69A1028F70A0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A01F79CA-5548-4612-B1F6-5255808AA14C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92800580-1723-47C6-B445-99DE9E836BB5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3421E172-65C7-46BF-8068-84B970F91531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113C5BB9-46F7-4B4B-A1B9-CE7B44F8D0C4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322C9929-EB58-4304-8756-C9DCE351181A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55</xdr:row>
      <xdr:rowOff>0</xdr:rowOff>
    </xdr:from>
    <xdr:ext cx="98425" cy="314325"/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0A2F9199-78F6-4D7F-91B8-E3C169D314A7}"/>
            </a:ext>
          </a:extLst>
        </xdr:cNvPr>
        <xdr:cNvSpPr txBox="1">
          <a:spLocks noChangeArrowheads="1"/>
        </xdr:cNvSpPr>
      </xdr:nvSpPr>
      <xdr:spPr bwMode="auto">
        <a:xfrm>
          <a:off x="32823150" y="31156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B1F1CFA8-1155-478B-B052-E3473B12D0AA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DC8ED7E5-DBBF-42BA-B74C-CCAF47C40382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C363797C-3ED7-4B96-B7C8-DEA81DFD2860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E1B6A44B-7399-4C13-8A3E-2004B418B4DC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66D09ED7-4945-40A7-9044-00E1A1976EFC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389B09FF-2141-40D4-8E15-B9C368A8E6E7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45218764-EAE0-41A1-BC4F-BC28EDC2CDAC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F4DBCCFB-6492-4D6C-AC50-FC1E8CF73142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74E1D283-58A2-49CC-B210-5C27C31690CE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7B7ABB8F-268F-41C1-AD1F-965D03C303B4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1DF5F832-C9A2-48CF-B742-3ACD4A720A35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56</xdr:row>
      <xdr:rowOff>0</xdr:rowOff>
    </xdr:from>
    <xdr:ext cx="98425" cy="314325"/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E0F0FB97-6999-4362-B938-6ABE6ACC3A30}"/>
            </a:ext>
          </a:extLst>
        </xdr:cNvPr>
        <xdr:cNvSpPr txBox="1">
          <a:spLocks noChangeArrowheads="1"/>
        </xdr:cNvSpPr>
      </xdr:nvSpPr>
      <xdr:spPr bwMode="auto">
        <a:xfrm>
          <a:off x="32823150" y="316611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BB46E278-7F6A-485A-8FAC-74A5E3A445EE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02EBEEB3-E630-496A-9213-CC6AE768FA6A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34A20E64-70A1-4A2F-AD56-D581EBE6E79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DD9CB99D-A3D2-4AC4-A8C0-6D4E48533F06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5D349F01-F2B1-46FB-B68A-95199ECDC859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D4138DD4-881F-4A20-805D-D4F718D68E16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18A788F9-BD02-4F3B-9CD9-F7363DA1C6F0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D01C7378-FA3F-4DFB-AE9E-0992CD1A289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396D45F8-FF1C-493C-B9F6-DD8BDEE172D6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9A435048-8125-45BC-A145-07FE74F01CE3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8A063E69-C809-453A-BB4E-30765F463A3D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57</xdr:row>
      <xdr:rowOff>0</xdr:rowOff>
    </xdr:from>
    <xdr:ext cx="98425" cy="314325"/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3FDB2166-EF7E-4DE2-9C97-7E9F85AEFD47}"/>
            </a:ext>
          </a:extLst>
        </xdr:cNvPr>
        <xdr:cNvSpPr txBox="1">
          <a:spLocks noChangeArrowheads="1"/>
        </xdr:cNvSpPr>
      </xdr:nvSpPr>
      <xdr:spPr bwMode="auto">
        <a:xfrm>
          <a:off x="32823150" y="321659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B7DFC206-3B7C-4F52-BB46-D0FFD2AB491F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5E6C29B3-1BD1-4D55-A33B-05D445ABB043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86F93C8B-E7FF-47D4-BFC4-D7D5354313EC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13CF0A6A-CBEC-4DF5-9B1C-A73BD419CDA7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06098A0F-EFE5-4648-A6D4-5DA33739D210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B5A0124F-AE25-4E22-BA4B-CCD1AB7D4360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B7A3E693-2EA1-49CE-9F16-72BBB7D60B61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B7F32ECF-D663-4FF5-8204-0AB2B441425F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175B59B9-240E-401F-87C5-15AC8B4243D2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2512AF54-CB0A-4DDF-A263-4BBDF73CF654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176C98E3-2C83-4D41-B9A0-97DAD0B954D7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58</xdr:row>
      <xdr:rowOff>0</xdr:rowOff>
    </xdr:from>
    <xdr:ext cx="98425" cy="314325"/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29982785-4D61-4333-AAE3-32952C4ABA4E}"/>
            </a:ext>
          </a:extLst>
        </xdr:cNvPr>
        <xdr:cNvSpPr txBox="1">
          <a:spLocks noChangeArrowheads="1"/>
        </xdr:cNvSpPr>
      </xdr:nvSpPr>
      <xdr:spPr bwMode="auto">
        <a:xfrm>
          <a:off x="32823150" y="326707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343C88CD-2A99-4DCB-B07B-037E11B05CF2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4EE610A8-80F5-44AE-BD66-73F28F084CC9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EAD07DFE-E648-45BD-A149-D9D04C7F51F0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7824F49C-5B57-431D-8544-00FA878D527D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3E025F2E-1E51-49AE-94F2-33866F44765F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37C51BC0-B96F-412F-A251-53F03641AC76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602152CB-D7D5-4F6D-B623-F93E5310E626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963E9C48-8E40-49F0-861B-C8A3E45D0D9B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4FC3E2FE-D055-4A3D-A65B-96BF65738B54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2E35E200-BE48-409B-80B0-F02A64865D06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22F7A47A-5D5B-4276-A044-82AB4394849E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568FA3AD-851B-4782-A20D-8D60686707E9}"/>
            </a:ext>
          </a:extLst>
        </xdr:cNvPr>
        <xdr:cNvSpPr txBox="1">
          <a:spLocks noChangeArrowheads="1"/>
        </xdr:cNvSpPr>
      </xdr:nvSpPr>
      <xdr:spPr bwMode="auto">
        <a:xfrm>
          <a:off x="32823150" y="331755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0C038EAC-5667-4D20-9B7F-2E4859CF4AF5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B0271481-2B54-4DE5-96FE-CEB5D00C829A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13B63D46-9610-4DCC-8962-4F2698A41296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93A63116-3B8D-4083-9C96-D990993BAFAF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DCDA5E22-2808-4B17-AF4B-3C7EBF93A1CC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16281081-4E6D-45E5-B34D-2A7E677985EE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17116BA9-7CC5-461C-9488-3F83A80550B9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463D09BF-7DCD-4E42-B7BE-9F1BE936EA35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3DAC5ACB-D493-48CE-8FFB-D8B26FC09F11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F081EA50-F592-47BE-A461-E0D113FCD5BC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E7AEF9AB-DB76-4A63-A438-253B4FD70931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60</xdr:row>
      <xdr:rowOff>0</xdr:rowOff>
    </xdr:from>
    <xdr:ext cx="98425" cy="314325"/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D51F1F51-98CC-4622-99B1-8634F275D2BA}"/>
            </a:ext>
          </a:extLst>
        </xdr:cNvPr>
        <xdr:cNvSpPr txBox="1">
          <a:spLocks noChangeArrowheads="1"/>
        </xdr:cNvSpPr>
      </xdr:nvSpPr>
      <xdr:spPr bwMode="auto">
        <a:xfrm>
          <a:off x="32823150" y="336804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1E21399-4791-4901-81F8-EA55EB53A7C4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A376433E-1F9D-45BD-BCB4-5E89BC30AC6B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C6A38A85-45A5-4469-8E9E-DEB90AAE7C1C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6DF1A2E2-D9BD-4111-B951-998946406E26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DC363F09-EF99-456C-8535-FA504FFC711B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94B0B57C-5ED5-4B5A-BB5B-05964D256540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2883FD7D-F1E4-4BF2-9195-BE9CC57E1A33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8DA59F6F-EFD7-459D-80E9-EBB72485A764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38A9C8F9-499E-4201-BD0F-AE5A10EC49BD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CC259816-160C-4D5C-9551-8CD334F303C7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677541E9-6C8D-4966-B567-E99E7C9CA270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61</xdr:row>
      <xdr:rowOff>0</xdr:rowOff>
    </xdr:from>
    <xdr:ext cx="98425" cy="314325"/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BEEE82E7-0228-4C73-B0E3-5EC52EE87FA3}"/>
            </a:ext>
          </a:extLst>
        </xdr:cNvPr>
        <xdr:cNvSpPr txBox="1">
          <a:spLocks noChangeArrowheads="1"/>
        </xdr:cNvSpPr>
      </xdr:nvSpPr>
      <xdr:spPr bwMode="auto">
        <a:xfrm>
          <a:off x="32823150" y="341852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935C4A31-B43B-433A-B976-EEB313659CD3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B501243E-A602-41CD-AE24-0497893A97DF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FD34443E-3BD0-4D65-BDB5-DF9BF89FB6BB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B2ABB010-8F3E-40C4-9E5E-2A66CA7AA01D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4FDB19BD-EBE3-483A-984D-C9E938A14DCC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ED593107-7F42-49D2-82C8-9E994AFE7311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45184C2D-65F5-4FFC-9D2D-F092A887D3C4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4E49C8F0-B081-4DD2-AA0F-258CEBC32A4A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28D0E037-CEC1-4F4B-A6CF-3D94846A9065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E9327809-9477-458D-80B5-FDB1085EC184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2BED2F2A-2E2B-453E-9BDB-0F3EEAF7AA73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62</xdr:row>
      <xdr:rowOff>0</xdr:rowOff>
    </xdr:from>
    <xdr:ext cx="98425" cy="314325"/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1A22A963-F7C0-4CFC-89D9-20958D19B7E1}"/>
            </a:ext>
          </a:extLst>
        </xdr:cNvPr>
        <xdr:cNvSpPr txBox="1">
          <a:spLocks noChangeArrowheads="1"/>
        </xdr:cNvSpPr>
      </xdr:nvSpPr>
      <xdr:spPr bwMode="auto">
        <a:xfrm>
          <a:off x="32823150" y="346900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D1FDE15D-BB93-4206-8036-CCC5FA44CA48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A3DC45B1-AABE-4950-AA4C-D57246BB8D40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F13F3E42-D19B-4124-87B8-175BB298352C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B746DFCC-15A6-45C2-A93F-908867F22173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834A2F2C-A605-4131-BDEB-8AC7F5529F33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562A4C0C-5C8A-41F5-8C96-8FE36D06DDCD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32F680CF-651E-4794-8488-5A69CC0518E0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EBF0B5BE-F199-425B-90D2-46D6438DBE25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0ADE9BE6-BE16-4C79-83F6-B62ADACEDBE7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8A3A0D22-7B8F-4110-A50D-83C28A696D80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931C422A-BBFD-4DD6-84AA-785C67A6B04B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63</xdr:row>
      <xdr:rowOff>0</xdr:rowOff>
    </xdr:from>
    <xdr:ext cx="98425" cy="314325"/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989CD617-9A70-43A2-9E37-7F010F90C068}"/>
            </a:ext>
          </a:extLst>
        </xdr:cNvPr>
        <xdr:cNvSpPr txBox="1">
          <a:spLocks noChangeArrowheads="1"/>
        </xdr:cNvSpPr>
      </xdr:nvSpPr>
      <xdr:spPr bwMode="auto">
        <a:xfrm>
          <a:off x="32823150" y="351948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72EDDE3B-EA9E-4F7A-BDC4-B3FC6BB8192E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666C5EA1-A0D2-4CC5-A435-C74A55DE565C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F4605880-780A-4B38-AA0D-2F946CFFA48F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D7D84DF4-C2B9-48DF-94E7-D5640E8CE9C6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47A1C9A1-6E8C-4627-8F18-06933888AB61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D469CEE5-5B91-4A9E-934A-E294107BFE66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07F332DF-2C64-4078-A1E4-3E3682E2525F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0962E7BC-5368-4311-86FD-6CC8FF019AC4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D09E3288-C4A2-48DE-99F9-B7DD6809025F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2FD7C0B1-C7A9-4A0E-A972-37AA35BE01F4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816BA9CE-42CC-417C-827A-3E8B990AAB86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64</xdr:row>
      <xdr:rowOff>0</xdr:rowOff>
    </xdr:from>
    <xdr:ext cx="98425" cy="314325"/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BC58166E-BF61-4C0A-A9D4-48E7066DCE88}"/>
            </a:ext>
          </a:extLst>
        </xdr:cNvPr>
        <xdr:cNvSpPr txBox="1">
          <a:spLocks noChangeArrowheads="1"/>
        </xdr:cNvSpPr>
      </xdr:nvSpPr>
      <xdr:spPr bwMode="auto">
        <a:xfrm>
          <a:off x="32823150" y="356997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E3CA18AE-27F6-4372-8D0E-A23851840760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E1420F86-B3D3-42EB-AE25-92B023ECE8ED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DE227993-1B14-4A46-809B-CF50595884F5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F44D1439-7B93-4DD7-88DB-D1C9CA1CD35D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874226D7-F521-4574-9DF3-A11F5326C138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64CCE865-2369-4132-9C8B-F6BD5614B52D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49CCDFA6-A3FD-4300-85B0-35F85CE1A657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CC7E3F98-20EF-403C-B5BD-162FD7E93CCD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046DBFC8-4AD4-47FC-93B5-247B0EC6971A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4C314EC1-116B-4B7E-B569-FF79DDC5B97A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74016DEA-CD60-4791-9D1A-3EBCCCE97041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65</xdr:row>
      <xdr:rowOff>0</xdr:rowOff>
    </xdr:from>
    <xdr:ext cx="98425" cy="314325"/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164FD492-4E74-485A-9F04-A2F7CB5756B2}"/>
            </a:ext>
          </a:extLst>
        </xdr:cNvPr>
        <xdr:cNvSpPr txBox="1">
          <a:spLocks noChangeArrowheads="1"/>
        </xdr:cNvSpPr>
      </xdr:nvSpPr>
      <xdr:spPr bwMode="auto">
        <a:xfrm>
          <a:off x="32823150" y="362045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F1BEC05B-4540-4015-9A63-8C07973B3766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A0FCF582-335D-4645-BC88-8F823CB90B8C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54934486-1934-4E7E-B2EC-AAEE62410A7A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9C5C0246-07A5-4443-A7AC-4E2BE7705134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6DBDAE02-BC5C-418C-AD25-CDC9D8200018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C98F117C-3A8F-474D-A351-3EC6C9FFC74E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7EDA784C-42BA-45E0-8713-74E3582E9F82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866A2A44-842E-4F52-B334-AEB54759118F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1814EA53-104F-4879-B7E2-E5217E114A72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FDAD541A-0C1D-44F3-8741-D9DDA137016B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8E3C88D1-6803-4926-ABCB-83A45B30A9D4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66</xdr:row>
      <xdr:rowOff>0</xdr:rowOff>
    </xdr:from>
    <xdr:ext cx="98425" cy="314325"/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C852CD7A-96E8-4906-921C-9E79E392E60E}"/>
            </a:ext>
          </a:extLst>
        </xdr:cNvPr>
        <xdr:cNvSpPr txBox="1">
          <a:spLocks noChangeArrowheads="1"/>
        </xdr:cNvSpPr>
      </xdr:nvSpPr>
      <xdr:spPr bwMode="auto">
        <a:xfrm>
          <a:off x="32823150" y="367093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BDA95B73-8897-4292-8507-F9C64B48B349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8DBE2E71-354B-4279-BE1E-104C3008702D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480E8169-D1E6-4648-A4F8-E811B1184083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9854F64C-F13D-42E4-87A4-8D8B7E3780EA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524CA6D8-A46C-4526-B2CA-6E51419125F7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499E9A21-D0A1-4093-A47D-180778E05FAC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F3D8BF69-CB08-4FFD-99CB-8DE0ABFDD510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6B47F90B-1921-458A-AD85-C1D6249DC73D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8B528DDF-8905-48AF-A73B-BC4B80365E08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67</xdr:row>
      <xdr:rowOff>0</xdr:rowOff>
    </xdr:from>
    <xdr:ext cx="98425" cy="314325"/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16A207A2-54B2-42E2-A947-E88F7CE18864}"/>
            </a:ext>
          </a:extLst>
        </xdr:cNvPr>
        <xdr:cNvSpPr txBox="1">
          <a:spLocks noChangeArrowheads="1"/>
        </xdr:cNvSpPr>
      </xdr:nvSpPr>
      <xdr:spPr bwMode="auto">
        <a:xfrm>
          <a:off x="32823150" y="372141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A9F182D1-DFEB-48AE-890B-A292668F7E4A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1FD707F0-9A55-4F06-9BEB-E22DFCD6C80E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DCAC61D2-156C-49F4-8EB2-AE5E8D0EDD0C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0E3B3DC8-1170-4A91-9ACC-4CB33F8006C8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878812EA-3D86-456C-8B94-655C9546FED6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26B9B99D-81D3-43D0-B5EE-E7B16E74B87D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7C9204F6-B11A-4F5C-942F-A942FF57C1A7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173A3654-346E-495C-BA0B-334EE179EFFE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63CDD507-601C-4877-9767-E0289225C934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68</xdr:row>
      <xdr:rowOff>0</xdr:rowOff>
    </xdr:from>
    <xdr:ext cx="98425" cy="314325"/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82B5FF98-377F-432C-A5E4-ABFD5C7B8857}"/>
            </a:ext>
          </a:extLst>
        </xdr:cNvPr>
        <xdr:cNvSpPr txBox="1">
          <a:spLocks noChangeArrowheads="1"/>
        </xdr:cNvSpPr>
      </xdr:nvSpPr>
      <xdr:spPr bwMode="auto">
        <a:xfrm>
          <a:off x="32823150" y="37719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E8D3F1C9-9592-4E6D-9B80-29788E316C7A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D18C0053-9511-4B02-8B80-F35BAD0CDD72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CB0D98D3-CEE5-4C4C-BF2F-DD700F7DB704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D95FE915-5622-489F-8A39-9EE78CD090A7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10AEE103-BA17-4953-A9B7-F646B512D499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A2FDC314-7F50-480A-8BAE-032A0B0FE931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EAD6CBCF-EF88-4BFA-AB26-FC0D0EAE6562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636D278F-625A-4343-9D76-24042747BE3A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9997D889-E115-4564-9686-2C543C2903AC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49B58D90-3EBE-4237-9EB2-5E7DD0B64BF1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6A222593-9AB7-4257-9C7A-A6FB6F82585D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5607DBD1-A029-4F52-9F88-86B25A327205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73E6F1DE-096C-430D-B0E1-3C39CA537325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6148E873-18A5-49C3-A2A2-4E93F15F545B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DE171562-8881-4382-A3E9-F416FD7F9F3D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10</xdr:row>
      <xdr:rowOff>0</xdr:rowOff>
    </xdr:from>
    <xdr:ext cx="98425" cy="314325"/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5617DF10-2347-4A5A-9635-AA92985842A4}"/>
            </a:ext>
          </a:extLst>
        </xdr:cNvPr>
        <xdr:cNvSpPr txBox="1">
          <a:spLocks noChangeArrowheads="1"/>
        </xdr:cNvSpPr>
      </xdr:nvSpPr>
      <xdr:spPr bwMode="auto">
        <a:xfrm>
          <a:off x="32823150" y="525303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BA663C53-7E26-4A6B-AAAB-8AF2A33B918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FC5CDCEA-D0FA-4E3B-B8FA-EE6942EC423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2354025A-C179-479D-8A6C-66EC032463D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C2AEE592-EAB2-4686-9DB9-3668AD37D203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A0F09E92-2E5E-43C9-9DB6-5E429C256BD5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4F1752E4-E41D-4AE0-8DCD-EBAC3CDB9732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100C4CE8-DDFA-4A00-93C9-999722ED2CDC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11</xdr:row>
      <xdr:rowOff>0</xdr:rowOff>
    </xdr:from>
    <xdr:ext cx="98425" cy="314325"/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2210C094-E737-49F7-81E1-E628E556B62A}"/>
            </a:ext>
          </a:extLst>
        </xdr:cNvPr>
        <xdr:cNvSpPr txBox="1">
          <a:spLocks noChangeArrowheads="1"/>
        </xdr:cNvSpPr>
      </xdr:nvSpPr>
      <xdr:spPr bwMode="auto">
        <a:xfrm>
          <a:off x="32823150" y="58864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E385C0D6-5609-4818-B94A-89DAD510593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12624630-2436-40D2-B130-505C4114A86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98756E84-4740-4B0A-91FE-678127E7588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14194272-F4C0-4FC9-B473-7F6FDBC4958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B977B932-C348-4CBF-9AA3-DDB954145FD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14C1AE86-C3ED-4DB0-B198-D75D96B83E4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A1BC97F4-DF25-4428-9D5A-0C2CF1FA945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034827DC-E6FE-4828-80F3-3E35885B72D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194812AF-1CB0-46E0-A3A8-43A05AEE281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C07BE992-C17F-4723-B839-2A06C89B688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74430BE1-7B17-48A4-8B37-B602F91AB729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B13E52C4-4D42-46C8-B811-4E9D556FCE8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AC6BDE34-0F7A-4D2B-B320-36C7BD9BEBC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D2B42D87-3433-4816-8CE9-EA3253E5EB2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79C78ECB-5319-4C04-9467-BE2DE3BF3B5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09148E84-AF2A-47DE-88C8-2DFA46CDF7C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B399EEEA-D789-4B94-A5A1-ACE88B19AB7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5A916763-8C6E-4078-9140-EA532F01D12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D634E30F-982E-4C90-93E8-7C014A5792A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7CFD1460-6E7B-490F-A05B-98C84E4BB3B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34C82619-BD75-47AE-9E74-E039C04102F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3AC5DEFF-0E80-4F81-9C33-D1026390179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91180C6C-5486-483D-B7FB-A100AD83A43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90260763-1C8F-433B-A070-01CB6FC5544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D251E9B7-1201-4805-98AC-574DF088DBBE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F69A595D-8612-4138-BDC5-130DB7B1042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D5242BBD-6C26-4CDF-A1EE-2462CDC023D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505E5496-127E-44F6-A76C-BD9AF1782481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EC9BB980-9D02-455B-B15D-8EFDA7E52FB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99373405-F048-47A0-9C9C-D907EFC7C76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3C0F6CCB-C692-4352-B81A-98A81E62404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D70694B2-6471-43F0-AA16-EFEF7D62EB0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97F978B3-818C-461B-A802-46860A43854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E44DFF41-E157-4F1F-BDA2-96745740FE6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E96356AE-7006-4B26-B9A7-F6DBC85D636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3292E6A9-ED3C-4A5E-B7E6-4297530ED7E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D6CC18FB-F03A-4385-9039-21C6D598488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E3FFE21-6E6C-49D7-8F04-6C0AE023E88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DF20A03C-5C3D-47C2-9534-E30F52552D9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0948679F-F80A-4979-B822-5AFDA716F900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990C4611-611A-420A-AB29-5C266A03920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718ED17F-8934-4786-9B22-AD8FD21726C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B46BA0A1-3DE2-4B6E-8789-C6F92FB9140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A18B32B9-8CA5-4CFC-B46A-F3A5190F5A0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47D3AE90-8715-4BA4-9D53-B0A2A40C9AF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E7E87039-944F-4539-8014-682A00D5644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54C1426A-817D-4414-99CE-B678B1D8CCAA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35A7E129-91E0-4C37-BBC0-5D094FC7234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51CFA9C3-3DAB-40A8-B997-91BFCD2496FE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DEC9B046-8CE3-4958-A091-00B2B96828F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6C535A7C-3042-47FD-82BD-DE35C9204A6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34D3E01F-C148-444D-844B-A30974F2A95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F0588513-8D46-4584-B2EE-006F3DAE555C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3504A449-D780-4163-9DE5-EB4FCCD2889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E5ED9DC0-44A7-4795-A39B-FA7B3C5F51F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E9051859-EFCA-4E89-90A7-50E14791981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E70C2605-E255-4A75-BEAA-875A7DE24101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01B3D636-19E3-44D4-A307-7176D6C4EAA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23E7CD4D-96C4-42DD-A2E7-4231D7B1296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20577B72-4F9B-4659-AD15-4D9686E8E49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8F56BD6E-3291-4D03-87A9-5E52F98227D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09212239-4A57-4697-84A8-1A41FA02A6B4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CA2F3F15-5C1F-4020-9C18-AB09B55586D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6CAA6EF2-1979-4C68-92B5-B2CA1AADD168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D8CE0940-3B0F-4FD7-9106-4055BC04F34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3EFD3F10-858E-428D-A30E-7AB55510D06E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03819CF9-61EE-4D43-90FB-DDD8EA2376E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92E67434-B4CF-45A6-817F-27EAA3C10353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E2CC01FA-1D60-4093-9302-B107D77C275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0ED13CC1-F844-4A8A-9545-0592557837C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E26BC428-BCE3-4E7C-A76D-B87461A0F39B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0F8A7433-C1B5-4407-ADC8-A6027E4B5AF7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5DE11CE8-BB51-47C4-B9EE-9E136653CA36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6DF7E59B-B550-4133-BADB-8BEB43BD12F5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C666F14F-0E95-4A3C-AB2B-672ACC9315EF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46</xdr:row>
      <xdr:rowOff>0</xdr:rowOff>
    </xdr:from>
    <xdr:ext cx="98425" cy="314325"/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84724B96-388F-49B2-9248-B9995B47C1CD}"/>
            </a:ext>
          </a:extLst>
        </xdr:cNvPr>
        <xdr:cNvSpPr txBox="1">
          <a:spLocks noChangeArrowheads="1"/>
        </xdr:cNvSpPr>
      </xdr:nvSpPr>
      <xdr:spPr bwMode="auto">
        <a:xfrm>
          <a:off x="32823150" y="2661285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B19CC70E-7B31-43E3-A7D6-BDA8FE87057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37FE2D28-37CA-4E01-B1EB-846E74A4373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C9853ADC-1045-4213-A8C0-BCD7B463767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368EC949-8BBF-483B-8504-535FA4B699F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42459059-0C5F-4E89-8671-7D1F50C8E01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FD990FC9-742B-4E03-A214-A86C8BC6DE4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0D67E179-4263-437B-B5E6-88748AAD62C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A3E59C61-37B8-4D87-8A69-637073F740D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9C8B0241-3BD2-43DC-A3AA-081B0E6BCAC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8932A1A8-B130-4D26-8114-7CA7DA70DBC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623775FB-0D48-4DF7-ADA8-72308A5720C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1E665F3A-EA9C-4DF1-9AAA-FFA1DB72474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98C1DF71-8CFB-4471-8AAE-0B0758EDFEC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AB7DECDA-8F4D-481A-A6C1-0E8C15946EF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1EF1BD6F-77FF-426B-8EB6-D296EE7DF17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6CABB17B-9571-4FFD-87E5-ECE999E9882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8613BD05-BF44-4BD1-A618-8684357C8DB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D41DB103-7D23-42CB-9FE1-BBD0750D10E3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8535CF96-31EA-4CB6-ADC3-4E5F7FEE427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1973D65F-101E-4EC4-96E3-7242A1BC9CA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F0FAFF81-A3CF-42D6-83CE-2B386A4CE6D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BC0F31F6-A930-456F-9C5B-691526BB240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9B898498-C27B-406A-ACA6-F7369D1AECF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8DEEAAE3-1B77-4C73-BB49-3C339F94A61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FEE6BCB3-7109-4F11-AAAB-8E06CE84133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D39DF0FC-EA29-4DA9-A76D-67DCEBC4BC8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7F2F1F92-DEAF-40A5-8EB6-911F7A8BC5C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BA6891E0-0D2A-41DB-B942-ADED3CF3058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4CC87E40-F55A-47A1-801E-2CD40B8A2F6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C97DC924-0AC4-42F6-AB8D-91B97023D7C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ACAE0192-26FA-470C-8AEB-4EFD463DD81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287C45AB-82FA-4024-A0C4-C55668EE0B3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91B2B12B-5BBA-4FF0-A7AC-C06EB570A31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2C1A8783-30FE-4CED-AFDB-79D85FA8648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BA64D9EC-A736-4A3C-BD9A-819360078E6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BD5471C5-A611-4434-B2A2-76442D8BA30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EB93BE0A-B66A-4CAE-8C9E-6C3F08EB724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FA3F1D63-7987-468F-96B2-BAA679A7F2C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9B51A59C-A33C-474C-A733-915F447D114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7B06C04B-DCA2-4C03-9387-C0D405EE5DD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87AE9599-96EB-481A-A901-D112F9B759C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DA52804E-CE2A-49B6-8B05-6348781B702D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ADB48FE4-DE25-4F45-A50F-7B4682CCE45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C38BC98A-5001-4FBD-9B11-0399E2CC2DD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C7430846-D3FF-4054-965F-89670FC236C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FECC7645-0799-4AF1-9420-9CD15BDE5A7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1EC1F2E3-59E5-4650-82EA-E4740E805E3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990825EA-199E-4B7E-A8B4-9EAF887D5BF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DC018D32-52A2-4589-857B-B01CA804384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DDF75DB9-6E16-46E0-9BC4-B7166493462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FD815317-9AF5-4294-8619-5E0CD75885B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3E468BCC-6605-4BC8-91E5-781ACD45EED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18DDE204-05BB-458D-9975-7A91DB740DA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A3128528-0B41-4009-B7CC-10E812E1ADD7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122485CA-35FF-4B0B-AF42-B1D45BAB065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AA1EDC59-5089-449D-A840-5E99C14DAF7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5A840897-2ECB-4EB2-AD84-76F348500A9C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BF0D20B7-D3E5-4D6F-82A1-1CB7B1B00068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A4C989B7-6CB4-485A-930D-18A4FBFF2899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E0416A0-EA46-4D3E-8E81-FCC77DB8EA3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C94A89C9-6953-43A1-8C84-8597123F3FF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05C9F14A-1367-453A-BB5F-1E80B70C09B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A007B934-EC03-43AC-9521-ADAB76B316B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30A6A783-FCC0-4D4C-A714-BD13174F2CD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95166389-9C29-4142-8210-CC18F562E58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06EF87F2-AD22-4F54-977C-59CABBAB47E4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7B890A2E-8C44-4377-83E3-D8B7FC480D3F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E02E1B62-FD8D-444E-834B-6FFCAD4824DE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FBB728BC-9A04-4AE2-ACDC-3FD6A4FCFE4A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1128FD37-6198-4CA8-BEFB-9B6F24F72E96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CA45FE31-1AA4-42E9-B4C9-5D9DE266F75B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86357A94-BFA6-4DA9-A613-E3A8E580F4E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B7FAE924-D328-4936-A1B5-4BCC30EE4FC5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E5CC4C91-0E9D-4B66-8285-F3CCB4DE2352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C536256A-4009-43E8-823A-557E30C4FB50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45</xdr:row>
      <xdr:rowOff>0</xdr:rowOff>
    </xdr:from>
    <xdr:ext cx="98425" cy="314325"/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88165B7A-8517-4C9D-80D6-1830408025C1}"/>
            </a:ext>
          </a:extLst>
        </xdr:cNvPr>
        <xdr:cNvSpPr txBox="1">
          <a:spLocks noChangeArrowheads="1"/>
        </xdr:cNvSpPr>
      </xdr:nvSpPr>
      <xdr:spPr bwMode="auto">
        <a:xfrm>
          <a:off x="32823150" y="261080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05CD74E3-3C7F-4327-84F7-6800896AE3D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F43772C0-92AF-41F5-9AD9-ACF87A9E305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AFFF401B-2E06-4EB6-9D2F-43CDACD6352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7CD487B7-2749-4054-A833-A1F6A8DF539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24A127CA-D95B-48E6-9108-28C8BBB8C14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880FB981-75FB-41AD-8717-FD056538302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5649C4DC-20F2-489D-B69F-0AA1F18F56D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644D0FD9-DD8E-4A2A-880B-EA4C826F119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11960AEB-5044-4623-8337-7A96A37B6EE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22B900D2-A114-4C60-BB8E-17760D9C0C9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AA39BC4F-8342-4164-8533-ABD2630C29C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928E7045-E1A3-4262-9EBB-368CA4F7D22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88B72B06-73D3-4BD0-80D2-90ED1249950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AA794B4F-BA8C-435E-8CDC-A3FCBDBE4F1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4C9C43C2-CB16-45DD-9DBB-BE464B6B0E4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E66357D0-7F36-4F8B-BD10-DE237BC0C10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E5D197A5-62FD-408C-B463-2276E336DE9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9A9F6108-1FD7-4413-A7EF-71010B81783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9D3956BC-0DBC-44B6-8CF2-993A96D3730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F6931FDF-B7D1-444B-9666-8CA8693DE82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22DA8C63-B266-4998-AE56-A766B24D5B8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65EA9D4E-9214-43E0-8F61-7650BF0E963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8E182A67-C057-46F8-B63D-1D2CA0E1070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37F75BAC-1101-45D5-9A3B-8528BF4ADE0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20084942-233C-47B9-83EC-0F8EC0DF929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456FD82A-3E40-4316-B4BB-F57DC9DE3DD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5D99EBF4-ACFA-44E8-84D6-55FC5FB56FE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52EDEB48-3993-4A58-AC8C-C4CE7EDD2C1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88D093A3-93C8-4D81-BEF3-71952C89749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BAEF1AC5-635D-4A2C-AD4B-A1E3A22895B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E50A7875-FDC1-446A-9BB3-FFA30CA09B3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1E4D9F05-9DC6-4450-BEF5-2F6187672CA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AC797355-069E-428C-A6BD-27976C1E91B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9B3B908D-E6F4-4795-B293-CC7CF18B212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459A4A5B-4E8D-438E-8D39-60CCC40D56C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13BF246F-EFD9-4AB6-B9E6-6CC966168C8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8A9B3993-FA2A-4E4B-893F-A76204F8F4F1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2A7D4536-598C-4566-AAB9-DE899F84E238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49BEF89D-31E0-494B-8010-4CE6967CCBC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C07F01DB-A725-4A14-BCED-9E07C9FB4B4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0870448D-462D-4B31-89A8-AAAAA184CAB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9E4EBBF2-83CF-4699-9DBD-19825E0EBC3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B425365C-B9AD-48BA-8694-13AEBB261E59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647D8045-D5FF-4396-8F8F-05F753287865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57271EC7-70B3-4BCE-9B17-3D2CDCFD2E5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2AFD1392-ABC4-4F2E-B8EF-1F2D4256D22D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2DC568DD-1351-4400-B412-3AE761377E2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4728E103-DF79-4F8E-A17A-31EC381BB33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EA3B9411-F68C-4B80-82A4-CD88ACD02A8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40D1673E-4EEF-4C1D-AD3E-12BBA05065B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D188A502-738B-45AE-8832-A8DFC43BE37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72F6FA15-C192-49E4-8E89-7762FBD38AE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6A68DE8C-E355-4F3B-B747-BF36026A51E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954B12A7-8D34-486F-AC21-D59254A1245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6649D26D-B69B-4950-A7EB-A172ABCA046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697A7A1D-4B4A-43F4-BC62-936419B5D0A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F9865F91-5BB8-43A2-9CA5-9772AE10CB4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2DE556F9-B97D-4069-A082-515F5B62AF6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621AF147-9EE1-4678-98FD-DC1A7D35F50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C01C4A2C-D8B5-4350-B4D1-B7E057DB8BEA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F0D6225D-EFB6-42B5-A460-09C9EF37A64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4140E401-BAC5-4136-A6C8-7DF4987A06E8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1B3C9CCD-BE21-44AC-9A67-2AE0D770492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F850D748-C91E-44B0-B296-FE0379687FF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DA71BD79-D894-4689-8A20-97E7461A46CE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4A73BACD-20C6-420E-86E8-D250C4C4F67F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8C1A4D4B-CAB4-4125-95FA-297A276EC366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7DBC098B-1D40-4708-A353-EA554A758404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CCEB154D-E809-458A-920A-1D27D0F55EE2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4DDD25E0-E03D-4025-99E5-48D4824568B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A699DB0C-58A2-442C-B68B-9A720E43B00B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FF65C84C-6977-46C1-8164-0E559276A4F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6665E86C-AB07-4065-8489-AE133303961C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11C0FEEF-C298-4756-B959-AC77C14857D7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B8A094D6-CD21-4DFD-9CD1-EAFD5A6D1AE0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48</xdr:row>
      <xdr:rowOff>0</xdr:rowOff>
    </xdr:from>
    <xdr:ext cx="98425" cy="314325"/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1EEDE060-8E0E-4165-889E-46D943CF4CC3}"/>
            </a:ext>
          </a:extLst>
        </xdr:cNvPr>
        <xdr:cNvSpPr txBox="1">
          <a:spLocks noChangeArrowheads="1"/>
        </xdr:cNvSpPr>
      </xdr:nvSpPr>
      <xdr:spPr bwMode="auto">
        <a:xfrm>
          <a:off x="32823150" y="276225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71615135-BD9A-4419-88B2-DF6FE160F4E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E0AE8322-7649-4E75-A0D4-C0AD85EAD85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8D5D1851-4881-4109-8FDE-34E650A2FBB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9D094F7E-1E88-4AB2-84D7-DD4658899EF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A9810996-0AAE-43CB-BD58-29A4F96789B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6C08191C-8DAF-4857-A94B-C28C134AB16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B5BEB791-377F-4842-8725-2536D782A09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E538B61E-AC05-468D-8CC7-707B59F6AA1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D04B6579-22AE-4296-81D1-1CDBCA89E96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6E8B8853-577B-4E0C-8B78-56EC7CC42C1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D53A0C7D-CC10-424D-A71E-36152709177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76306EFD-EA01-4CCA-87BA-ADDA1E198A9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6577FEA3-D4A1-4537-9AD8-4C925677ABB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D3006DEB-D4B9-4319-AD5F-D0A5490EDDA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5CBA9054-9B5E-487C-AAA9-14AED6B7773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8A552742-0B62-4B64-94C0-D6C9CBDE435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546254FE-0006-474B-866A-C9F3CB0EA65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47AE18BA-49C8-4888-AFF2-9B8DACA4845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F1A80C8A-7664-424A-8117-421B3B97F45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284184B6-BA22-4D26-9177-1B160B3F2EF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5EF87C28-D4D3-4CA3-912D-B08DC3BCB49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CB914778-F918-4BFF-A623-9067D911906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912606D9-184F-4CF9-88D7-B4AC21DF86EB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8342D28F-DF7B-4890-8C10-8B56E705B3A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48BEA36D-2006-49D4-BB5B-1B0F10B0B58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D70B24C8-42C2-4F69-A00F-C6E7BEBAE79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63268A47-2D9B-41CD-9848-C4854C5AD10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2C4880FF-452F-4A21-9648-4130F50C92D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F4EEEFFB-5177-4A3A-B15B-846542396BC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39CAF358-E1F0-4693-96B0-5E92EA8EE23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77508D7B-C692-42AF-9571-9585D9F6F92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75D744E4-C65E-4680-AFFB-28DEBBC5D5E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97EB25BE-2A4E-4F26-8D2C-FEB30D33F1B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0739664F-0F82-477A-A071-9B144FD8D87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758AB9D3-D913-4DC9-8B2B-1BC06348F49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624A93EC-28C8-476F-B2EE-1E4D14FF83F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3F5736A-F0D6-4698-89FA-A92B788F346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71F9EDAA-818D-464C-AF94-5A52C4F85E3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7BE22DE1-7279-4229-B09B-EDA96A3B0A8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15DAE845-F05B-46ED-A754-80B33EA7B09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9E0FC1C1-1D97-4587-ABE7-8DC55ECA0E0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7D0E89F4-8687-4BC2-9856-7F334015516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D2FF89D3-77BF-4CCC-8A27-17FBB646995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171AEB76-64A7-4C59-8284-CA54AA3F948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E43FA699-A3B4-4D12-9696-BEB5EBD1BA7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1A0994BD-9123-494C-AF06-46E5F30BA0C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2DD1B491-A4D7-4A51-905A-6760D8C5430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2BFC3A0F-275D-4FEA-B5CB-E550D77B6F5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22A4D255-E202-4477-AD81-F9E1682C893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426FECD0-613E-4BEB-A621-83B387E0155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DB4C3B69-BDD4-404E-A3D4-A281F36CCE3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1F8FF671-03E1-43B9-B05E-A8B837E226D8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A2E7777A-1F24-4E1A-A8D5-1C0872F9795D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8516B486-AF05-4B1B-AB16-CA948EC61674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9534444A-31E3-4525-B0BC-0EFD4C10744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506AE93C-FE64-4981-8A1A-CA05903C9143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226BBBF5-76C4-4883-995E-85E6551B90F2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20D3CFB2-BD37-4051-81AC-802195F684F6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74985C0C-8FA7-4BEC-A6A4-517B9578AA3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5E35B08C-F331-4230-9017-C8F6D1B5889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29A09E01-7D1A-421C-92DA-744BC1D1F38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9E1D3DE6-0CAA-4463-9D8E-B9303DB9660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13B15CCB-78C9-4DAA-AC3D-FC4AD50C118A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409B705A-D3E6-4986-AE57-AEE42143DA2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19912C11-F28C-46C0-8245-F694B8CF23D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7EDBED58-D116-4CE1-B05B-0AA91B5CD291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E0D2F8E7-6FC2-4AB0-AE3F-1AB845DFA7D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B3EFD9A6-9F40-4645-91BD-8B5BB8F08B00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6E9F27D2-2073-448F-9F1B-D9ABA836E11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75EC264D-C972-4F5D-A61E-577FBB62CB35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787283C1-543C-40DB-94CC-67F0C21110D9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5954B0B4-549D-40EB-BA45-F3221C51B25F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9D760494-9E7C-4F92-9439-A039FDEC9D5E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9CD69CE5-7B5B-4285-86C3-E39EE35F29EC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8FC309E7-515C-4D1F-9DE6-33265BC65037}"/>
            </a:ext>
          </a:extLst>
        </xdr:cNvPr>
        <xdr:cNvSpPr txBox="1">
          <a:spLocks noChangeArrowheads="1"/>
        </xdr:cNvSpPr>
      </xdr:nvSpPr>
      <xdr:spPr bwMode="auto">
        <a:xfrm>
          <a:off x="32823150" y="281273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6E2B4A45-CC34-405C-8DAB-302EBF726EC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93F8D5E1-D509-484E-B917-4F4DE81EBF79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B2486D61-5816-4179-84B4-AB96A6E7D27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22FE0740-6BDF-4488-A45A-182F6EE06BF1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E72DB132-9A33-4319-9AFE-DB45818EFEA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07CEA415-B709-4F95-BCEA-1F0F99DCEDB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3930CDEB-16E6-4407-9207-A2C6043E502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0193A2A8-4342-424B-9E95-3EF6DD21F7F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2E95779E-367D-412A-93A5-1D895570BAE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47C0636A-B720-449E-B35F-84E412375E4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13D0F88C-604B-44BD-B83B-85F6F5F86AD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77D44EA2-9457-46AD-B4B7-64ECCA80050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C1A5FAC2-18B6-4957-9B31-6FC854DCB28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9F99804C-112C-415F-A34E-8DD28632D9A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147DF201-8C66-4973-96EC-118A24B287A8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06317270-484F-4A24-A65F-329C2855944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B976D67F-2178-4127-ADD2-46CAD51367D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6DC99F59-28F1-4B19-96A7-982DD621CC2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07F6A342-9D4C-4213-992A-977E080A402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21E755A7-ACD2-4F80-A645-5E97B1D76D0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1FEC60CB-F3FD-45B2-87F2-87013FB5B26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B2A02AF2-1C82-4678-9E0D-83DAA46D381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9BC5C437-191E-457D-8B85-B12D0A4F464E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B1BAB52B-0D27-419F-BD2F-C62BE431E26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EBF13DF2-D501-463C-9D0D-E3108B0328C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4426B6FF-D144-438D-9E8D-A7EA27EB30F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B9CAEA9E-A69A-45BC-B1C1-4BF79ED887F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7FE331C9-B753-4C65-B997-F9A82404AAE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77FB3459-4148-4045-A518-6451B2145E1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BF965996-1248-4B5D-9625-A4A524D36C6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350EF406-1138-4CCA-8E84-5D99A12B6D10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2E7BF8B6-BD0A-4362-9DCC-2209F5352CB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B314C885-63EE-441F-AAE0-F818A22F702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E56B5B24-2A00-4A92-98DA-17A6C4D71A4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332940BF-F39E-4BE3-AFE4-B9A238DB102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6DD42937-1EDB-4E78-B2CA-5DA58EE500D0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A40B126D-9DE4-4395-9634-8CDC37E9971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66D70049-32ED-4BC5-8E99-A184D965A948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0A8C7872-4BC0-4A34-9216-3A9CCC709BE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9C0B23B8-DD78-4824-A52D-D5A82E0424B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72FE4E99-0861-4EF9-A533-936C8B36535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E14EA74D-8C01-416F-867C-9A00EEA6815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94B85677-4987-4424-9368-D613258A172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93665C9A-4E51-4A8A-B241-7476802AE0C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C406108E-79BF-440E-8184-8464151D0515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F7C30221-1243-4A60-AF56-90AB337ABEE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38C5B6AF-9989-41E7-83E4-7368A4B800B0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4C2CA051-781D-4BC8-B9B0-54F1876336B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A7E07EC3-9A1E-4004-8468-B9255D428E7F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238DA7A1-B522-4EDC-8755-5FA7A883161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482FB9BA-9712-48FF-A9F5-63B20BA95C9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766B3217-BFAC-4ABE-8AFE-92863949CCF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208075DE-D488-489D-BB2A-56E50860060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CA5DD09B-113E-4D3C-8CC9-FCB17F292F2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D7FA40A2-4BFB-47A0-A176-2CA1E8DD18F6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9F421312-3175-40B2-9754-6F74D7FEBDD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3EC9EFD5-1B39-44C1-9E7D-F3C2E57EA190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BEF2085F-3727-450E-9C2F-0BC3D4FB284B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237A085A-6DC7-4676-A0BC-8343E91F4D2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EB418A41-67DC-4509-A7F0-C06098242AA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14C86FA0-2EF6-47F4-B6E5-19077B2C1DFD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A7D0DBF7-C4CF-4B6F-AEE4-9BA0B31901C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2399EECF-ACA9-4C05-81E2-DB87C55ACDF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FA4BA45E-F395-4D78-8C79-5736E0416A53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42980D29-4802-42D0-9152-840B97526B4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F41C93AB-4EC4-452E-BBF0-BB792B10B66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C89D256D-E460-4CEF-B2B9-1C5FB4325C8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F13A4C39-07FD-43D5-A4E6-00EBB5F79BA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9D62ACF0-1C24-4B4B-B3AB-B31334F2E2F4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6E0527AE-A12E-45A9-A337-563821F0DB4C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DF9DF675-0241-47DC-884C-063F36146A8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7A8131D-FEDE-4C9C-A2DC-31D5E647CCE7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1A69CA1F-FAEC-487B-90A3-4E209763AFD1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C894EF0E-84EF-4CC5-953A-782D0EA8CD19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7AFFD518-B0AF-451C-84BC-A4A59132C6AA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44</xdr:row>
      <xdr:rowOff>0</xdr:rowOff>
    </xdr:from>
    <xdr:ext cx="98425" cy="314325"/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1F40919B-BA3B-4FD5-9862-05D5351472C2}"/>
            </a:ext>
          </a:extLst>
        </xdr:cNvPr>
        <xdr:cNvSpPr txBox="1">
          <a:spLocks noChangeArrowheads="1"/>
        </xdr:cNvSpPr>
      </xdr:nvSpPr>
      <xdr:spPr bwMode="auto">
        <a:xfrm>
          <a:off x="32823150" y="256032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09D8E3CD-593D-4ACC-8EAC-82638C9FF10B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19F7D228-07DA-4081-BBC3-83CADE78F6FD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FD861C3D-E505-4C20-9B46-37BE84F162C0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F1F9A9F8-7B8D-4ABC-B3CD-E075D5F270C5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E744D16D-E4B8-4555-B209-2AB12575AC46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5BFB18F7-F38C-49E4-B618-5CF08A1AC557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73C5F896-266C-4082-8761-274512A7A39E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13</xdr:row>
      <xdr:rowOff>0</xdr:rowOff>
    </xdr:from>
    <xdr:ext cx="98425" cy="314325"/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D9DCE8FD-2B8D-4CB7-9596-E0D088EAC45D}"/>
            </a:ext>
          </a:extLst>
        </xdr:cNvPr>
        <xdr:cNvSpPr txBox="1">
          <a:spLocks noChangeArrowheads="1"/>
        </xdr:cNvSpPr>
      </xdr:nvSpPr>
      <xdr:spPr bwMode="auto">
        <a:xfrm>
          <a:off x="32823150" y="715327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58813618-9F7D-4C22-9796-62B9F6652B7E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E5B50C7B-FB8C-4AE4-BDF4-0009387EC408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B4E7077A-5CA5-425A-967D-5F6FC1EEFE96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D08ABF30-7234-41DD-AF9B-048FC25FF379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80DF5046-A6E8-48FA-8F2D-6A8B9A586D81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72D6F8B0-92B8-44D0-8E64-95558DE3E596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FD2C6B70-9091-49E9-A2FB-6D71E086B79D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14</xdr:row>
      <xdr:rowOff>0</xdr:rowOff>
    </xdr:from>
    <xdr:ext cx="98425" cy="314325"/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443C1ED6-5BCC-4608-A016-F600CDEE4B58}"/>
            </a:ext>
          </a:extLst>
        </xdr:cNvPr>
        <xdr:cNvSpPr txBox="1">
          <a:spLocks noChangeArrowheads="1"/>
        </xdr:cNvSpPr>
      </xdr:nvSpPr>
      <xdr:spPr bwMode="auto">
        <a:xfrm>
          <a:off x="32823150" y="7786688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870B8825-F5F6-4512-9C7A-EFF8A7E649F3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88840E1D-9D22-4DDD-9BDA-F5648DD2E8C2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B6E15510-FE11-4462-A9F7-05784B6EEEEA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CB4948D6-F958-429A-A3B2-B3247E646E88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5EE0C25F-2E9B-4AA7-88AE-4AE74B643BAA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C0701DBE-C060-4BDF-B4C2-389711EA5291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7E6374AB-A01D-486B-97BA-01A4F283F7B7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9</xdr:row>
      <xdr:rowOff>0</xdr:rowOff>
    </xdr:from>
    <xdr:ext cx="98425" cy="314325"/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71433371-BE87-4BE8-A835-41722B932D73}"/>
            </a:ext>
          </a:extLst>
        </xdr:cNvPr>
        <xdr:cNvSpPr txBox="1">
          <a:spLocks noChangeArrowheads="1"/>
        </xdr:cNvSpPr>
      </xdr:nvSpPr>
      <xdr:spPr bwMode="auto">
        <a:xfrm>
          <a:off x="32823150" y="4619625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9B90A8D5-445B-495D-8CCE-89EDB6094ED3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F6994328-6316-4B75-B061-5B0C1ECFDA9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E4EBF21F-083F-492B-8C4F-3FA561CD7D7E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F6AAF895-5E9C-40A7-83D6-E43F038B17E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4CDCE921-6E40-47CE-8918-B9473D00C5A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67C1ADCB-DE28-47E3-8A80-B7BAA79E236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237BABD9-82B4-4E0A-9832-844CB06A8E1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EFACC25F-9609-4A83-BE38-74621D2C4D47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1E1F8306-D86F-49DF-ACD2-F4A88C7497D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6BE9F08F-A523-4F6F-B0B7-068EF4ED588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68A103DC-D1F5-4354-89A5-DF0D9B58480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253AB71D-0F38-49D0-A0A0-F1FA915B3D2E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DC7DE84C-0727-4FB5-BEEB-568F3DDAE68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010A8D9D-F1DB-4DEA-BA36-28C69C10718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80074F87-A8E1-4729-8698-33073F0F854F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84023A5C-0555-4DB9-B797-B71ED1C1D2B7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17E4A6CB-172E-4092-8130-7BF2744A3DF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C9ECDAB2-08F1-4A88-A449-7E460A4750E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E996BC36-BBEC-4EF9-A800-A5BACCC6812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31724A47-680A-40B0-BC38-1F84580D3BE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7E0434B6-718F-4332-93D1-87172EB68B2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5F261251-7FB0-441B-A323-4AF97A31285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8008ED83-5FB1-40C3-B025-AD5BBE453CC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C45CFEDF-C24C-4A35-BCF5-150DD30EFC23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794C88CB-E627-4460-8685-2B159A9D855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A1B8CEF7-EEAD-4CBB-91EA-FB962E4AAC30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DF259D5A-6B56-4857-A582-854387ABBF7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F6AECD48-ABD3-4846-99DD-08082550AF9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F2FA7627-845B-44BA-A066-1A49C4517FD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ED441552-AA86-47B2-812E-946C11F803D7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9F41FD1F-49E2-47AC-AFC8-094563674BF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931461CA-2F48-40B6-8BC9-19EDA810063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E7DA3B50-B0BD-4E9A-A9DE-C3D30C4AB9F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6763DC7C-DC90-4101-8EC6-1EAC84816C5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611C5786-EC4B-4412-A67E-6957FAB756F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672D0B32-F215-43F2-9634-84A760D3246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2B332054-92D7-419C-976B-7C243B43A0F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D31E22EA-8494-4B8E-907E-3B45924268F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2DA6BC80-1EAA-4248-AD3D-75A9E7BE8289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8ED755DA-A3EA-4CE9-8DDC-9EB100A3155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3232DB77-8FFA-4F10-9EF3-EA5FE96C4D4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2911DE33-5326-4A63-9625-7F17BF19D62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8663830F-E9E2-42C7-BC22-A0BCD765614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BD019D98-D9BF-4144-8E9E-83084C7CC83F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F29CFFEA-5CB0-41AF-BF50-E2B2A43AA903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F5CFEC45-904B-4138-A3F9-DFDC890F956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E76D7D1D-1A8D-4E14-A9A7-7DB594EB8A9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8E9C2EB0-AE17-4776-95D3-373700F19D6E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57C7A512-8E8C-4194-B311-8B7BCCE9385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5BEF66DA-FD93-4C01-8BCD-1C659221CD5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2559FD81-C4F0-44DF-810E-DF52BCA525C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DC40ABB7-3616-4DBD-B052-21CF2B23AB3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096DEC7A-357B-455E-A168-40983241684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8CB4AFAC-B6E2-403B-94CF-6B2FB3CA90B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7BE875AA-429B-4A66-A193-B7FF6FE70288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B6ACA507-A983-487B-B566-60B293E8DF18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6571AC67-D9E8-46B7-8030-5A079D47A6C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AE565064-E1E8-41D3-81A1-BE6FAF2068F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1F57CF5C-80DA-4DED-85E3-E8A426444604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12863BD3-38E1-45CD-A61B-AE1374D441EC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9F5F7632-8024-4B7F-B674-FA7B749FF33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88A92F60-EE5D-4E8C-A59C-3777D06D76C2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4D7BEB1C-3B51-4429-8C98-3FB071AAD0A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F5960BD5-DB57-44F8-A671-7290DB7D1378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765CAA53-5AA5-43C9-8DC8-1F8C86DD6810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D0EB58D4-5DCC-4CEA-92F4-13009C10AF7E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39F66E0E-E22C-4381-8126-D92B99301F6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EE2AB621-D1BE-4809-BE40-5E10136AC44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36A9AC07-2E3A-454E-B8AE-72176B3FC28A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4835E20B-77E7-4872-9356-FB50D3F3AEAB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52FA1532-144B-45AD-90B9-F8002D34E87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DCED898C-276B-422B-B20B-CA3131131141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BC2F1989-1939-4B7D-846D-7DF8219264D0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43F67CA9-675C-460C-84BD-0455BAEC1FCD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09BACC3B-1C99-46EE-BB6E-C387747309C5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BB9D4EE5-36CD-4927-BF99-293187B09306}"/>
            </a:ext>
          </a:extLst>
        </xdr:cNvPr>
        <xdr:cNvSpPr txBox="1">
          <a:spLocks noChangeArrowheads="1"/>
        </xdr:cNvSpPr>
      </xdr:nvSpPr>
      <xdr:spPr bwMode="auto">
        <a:xfrm>
          <a:off x="32787167" y="2868083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9CC94CB-F4F3-47B9-880F-966AB5291783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A2BECEF-0968-42F8-AEF5-7D852FB5642F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FFD01468-6349-4F37-9A0A-FCA797892471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E9A30679-31A4-400B-8F2E-D443469E0D93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B272B752-EE77-45A1-AEEE-53056AD587A5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7129EACC-3D89-400E-AAE8-686433399718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8926E4C1-123E-429C-B9D5-CFBEC71CC0E9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8A5B2C06-A115-44D6-B088-50F0C401A943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B81EA2DC-8EC2-464A-AFEA-CA72D8857601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B174264E-040C-4649-840A-4B9D0741570B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D18F1247-AE77-4408-878D-F8A0E4B156BE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52C502AF-97D1-48AD-BB2C-C1858C155519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B3270B9C-AFB0-4E86-9309-3384EA85EE94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C57428D7-916B-4B1A-B176-9B3501FED46D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2383FCCE-46E7-4ECE-B5E9-1F0E5AC68478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BCF17204-49CE-458B-8861-5017D87BCD0B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BC09420A-B416-473F-94BC-811A52E8EF17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399D8963-28E3-4C32-88A0-ADE76B735DCE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7BA68099-0C9D-49AE-AF5B-AE31D74CBE6F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AD6F1F10-E311-4564-94DD-E7549D45C4CC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3949800E-9550-4A20-B847-1E99D612831C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4B23E11A-5955-4A80-9D7B-E9128D049526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7E66CBDA-1853-4844-97C4-8E0945A519D5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59</xdr:row>
      <xdr:rowOff>0</xdr:rowOff>
    </xdr:from>
    <xdr:ext cx="98425" cy="314325"/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E1A053C1-F5FE-4D58-8002-41F792D38927}"/>
            </a:ext>
          </a:extLst>
        </xdr:cNvPr>
        <xdr:cNvSpPr txBox="1">
          <a:spLocks noChangeArrowheads="1"/>
        </xdr:cNvSpPr>
      </xdr:nvSpPr>
      <xdr:spPr bwMode="auto">
        <a:xfrm>
          <a:off x="32940842" y="32854726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9DDD2F30-CABC-4573-921F-1D4CA4CF8A72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18D397C3-AF05-4DB0-AF31-5550884A86FB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BBABAECF-9017-444C-B861-8961D4F84AC9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9BC8511D-530C-45B0-B665-9C1A743D3C3D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C6A55ADE-E0D3-4C27-AC9B-0C75A2FE5E05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E1AD6A62-7754-4BAD-96A6-A890331FD1AF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0EB5725A-54B9-406F-A737-96A77A421B36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39984D36-E844-439D-884C-C5FC5F2BC1AD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9740EE18-6D96-4856-B88C-FFA2715C5992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BE36566F-F1A0-4A4D-8AF4-704FC1CDA172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B3B6D851-1875-40C5-BE6B-80372EF030A0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93A907EE-9902-470A-ACB8-1DF9E827357E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4D92C5A3-5928-4164-8E12-772D90A378D3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572C968F-11D1-4DB1-B659-48DCE2ED40F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6DACE6BA-26AE-49CE-BD32-FD5D0B22A211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87580B27-8024-4467-978C-6B9F6C1C631E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25940DB7-0208-4A89-BBA4-86C493DAFC99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D6A1B1A7-73D2-4EB8-893C-4EE155970444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1E87C398-19FF-4ACD-AA9D-419CF84F7DAC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ECC6E85D-B167-4AC2-A213-9A01494F4B80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AC6BFA67-5588-4557-B925-D226403F32C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992CC898-CC69-4586-A451-7958D1DD5ADE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8CC90A60-FE40-4205-9B9E-785EBC121CCE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30233A68-ABC0-4C44-B8EF-503E12D1373B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2F9EEBE6-EA82-4A50-B116-D457A22BC4C0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E4725F27-2F13-4E56-8198-D2FA9BFD0D6D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AD596B63-B51D-41BF-8AC4-E145E7C3453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75</xdr:row>
      <xdr:rowOff>0</xdr:rowOff>
    </xdr:from>
    <xdr:ext cx="98425" cy="314325"/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5F15BF81-A982-488E-ACAE-9A71F0B7A247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F84184CE-51B3-4899-AC4A-4E4547F9446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AE175484-5270-45DD-8AC5-0D98158CE168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A0F38B2D-1F93-4A34-8404-E6013AD794E2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6BF6B0D3-54F3-413F-A434-6A5AE1AB868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24C71302-BD4F-4855-AEA3-1D2031FF1814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1E18BFE3-C701-42B6-87BB-F04F09991D42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7BA5AFFA-4CB7-4A62-A640-CA368EB69DEC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B5AB8D27-3A4E-4BB6-AF6E-D2CE61244DD8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88567C09-2400-43FC-A64E-0756FA46AC83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4A36DCC6-45CB-4ABB-B704-1CEAF01DC297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ED6BA547-E9BF-4ECB-A39B-9EFE6EEA2A2B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3C0D0946-5869-41E8-819C-0726458C799F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723CD8E0-8A85-4C2A-AB51-4EF82DE54D1C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0E5FC8A9-F467-4CB7-B797-1700DC6531D5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12B1BDFD-B7CE-47A6-B9EC-7D8D09718D3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8CB2C15D-2C74-43C6-AF98-6A142E910CE1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1E958F0E-AFAB-486C-A3E9-55B1DC530214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C36E4139-DB4B-4AF9-8A84-16E080CC8A99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8AE5608E-5B3A-43E7-821B-F567BAE0EDD9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8EAA6B3D-D9D3-4835-B9CE-461589D86FCD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08B17387-35A9-4BF4-8489-EFED371C6C05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20B14275-5DA5-4D58-9F81-99A2E69E348D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0BF6A7A9-A9E0-49E4-A0C0-B6C08484E490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C5362431-6C8B-4FF2-A626-00255605DEF7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1C496B8C-E2C8-4736-B1FC-249903E7721C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E6E67380-E682-4409-B981-4E23F2DE38F1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3956F1E2-C675-441B-A5F5-A2E11125B242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76</xdr:row>
      <xdr:rowOff>0</xdr:rowOff>
    </xdr:from>
    <xdr:ext cx="98425" cy="314325"/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D54FE0DE-529F-40E2-9825-40EB17A3EACB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B256DED8-83E4-4DE5-9A95-EBD402AD404F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60BB6709-E948-47D6-B8B4-7A46B0FBBD77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138DC210-B6E1-4010-A4D0-0267D3FD2C7E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2025FE4F-EDE7-48AD-9B24-456DE4E1B5CF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BA630D90-F493-4E44-8778-DA04F3A03943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EB6A6A26-36A3-4545-975A-7084D3253805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1BB6A906-2C78-4506-A734-F01AF5A393D4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57BC7AE7-0AA0-4FC1-9418-2D430F8DA354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307F66C9-D911-4A7B-9ADC-9082E5689512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69C68A81-41CE-4B55-B355-DDFDC34FCB46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92F0CEBC-8578-4094-B345-869A942FFDCF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B042B7FC-FC65-47C1-9FDD-A2059B805053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807B468B-6EAE-48B1-A7F1-149739226280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B97200BF-94DA-4A76-A2B7-6FC534926827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578A82A6-D095-48F1-A05F-D30C5C7690FF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7D469405-007C-430C-B852-1C510D565C7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5CDF6C6F-0E6E-4707-8315-D7BD2FD81B2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B8C987E3-1455-44AD-B8D4-952C0F055B35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1C201441-175D-4534-98BB-59AC1C752A35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FAC1BFAE-D20F-4628-8FAB-038A229A479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5B463F44-E363-4E44-97FC-209E95ED242B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99908FE2-B311-479E-B7B4-D970F1EDED17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9023E35F-5926-40F9-8822-ECC0A94F806E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D1295F5F-4EE8-48A0-9118-3EF4A6AA6736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AA5289F3-37DF-46EE-B9BC-3355D7E873FE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CB47AB5E-83DE-4F8E-8DE3-CB6D51DB396F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D2012CDB-0F3F-4B3C-B01F-1721528E41C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77</xdr:row>
      <xdr:rowOff>0</xdr:rowOff>
    </xdr:from>
    <xdr:ext cx="98425" cy="314325"/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088B9135-BBF5-44EE-B987-96851B61448A}"/>
            </a:ext>
          </a:extLst>
        </xdr:cNvPr>
        <xdr:cNvSpPr txBox="1">
          <a:spLocks noChangeArrowheads="1"/>
        </xdr:cNvSpPr>
      </xdr:nvSpPr>
      <xdr:spPr bwMode="auto">
        <a:xfrm>
          <a:off x="32575500" y="34694813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DC0D905A-DA14-4D55-8E92-EF7A9CA3D757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CCE6A809-E38B-404A-83BD-7FFBA8DC7A04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E2845F3E-66F8-4AFB-9718-89F78EFBEE1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32DF9563-E941-49DA-80B3-B16E3E728EC4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4E2DE816-E50A-495F-AC91-06213954B91F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3A531899-EF15-4C8E-ADEB-D43F19977B37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BD2CF743-BFFB-4EF8-A864-649526055223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CD7C2EDF-E029-443F-92E3-D903C3CF6E3D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52B4FCBD-DA57-4B20-A185-96791C7FF21B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0D547619-B5E5-468F-B19F-6919A3AD18F9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197052D7-9E0F-4D85-93E6-4663EA6AD74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FA832A0B-23F2-4E1E-AA09-A5A90F300851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B1787DD1-AF28-4290-9B19-2CD8121B75A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A7A73169-D511-45E4-9AED-656ED2939AF1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CD9E7A7F-AEAB-45E8-9B5B-166F0BE949A2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AE822C02-D8E0-4693-AC80-B9184A72BAE7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1797CCA5-A2C2-4006-AB22-4D73D25B0A9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C848F753-38DB-409D-9AE8-79147B965E8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D77A1132-FD70-4745-8D17-90B4B5797FA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6638F882-D7AB-44A2-A629-298368D88F65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C28C6D7A-30FF-40CF-A2FF-D72E2EE6BCE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B10D1288-2B7D-413C-880B-4B00B30F8EB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329E6E09-096D-46D4-9D08-8D170BE0175E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F38A9EF7-396D-45CA-A380-279A2A8A330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C08BA971-916C-4F82-B9BF-369C7A1699B3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F5F6269A-248B-4A4F-9799-52BE14DECF7D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20D8FBAD-DF36-43A2-9789-26C939BF1C4E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71DD51FD-B84B-4F15-90AF-D983F8EDC64B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8B3A7634-0407-4402-8E76-517138563E25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CA50DC92-031E-4BF2-BB7F-BFD7D451F375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25DB9AB5-9E31-4D4C-B9B2-70BD32172DA9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E982EF37-089F-49FE-A3ED-5B5031D5339B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38F4BA8E-E613-44A5-9C61-7D8FD23DD2C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EB845E0E-A76F-454D-8FF6-41C03FA5FDD7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02FD87D1-2CB7-44ED-88AD-BCD7C9CA172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A1BADAEA-71E0-4404-B901-8E7BA666A971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CFCE7356-A922-4829-8168-A6AEE83179D5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BFF596CA-34B6-4E97-AE3F-CCBE9AADA7DD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977AE343-53F3-4BA7-9F18-3FDB8E1DD594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4E15A5B1-98A0-4505-AB61-D1FA27FEDE3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0DD52BEF-65B1-4310-A56F-7B143EFB32F0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600B07CA-8AC5-4651-B38C-9DCCB9FFE9F8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2A9A15D3-6584-4ED1-B331-B0D0A0AA09A8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8A90EB81-D8D7-4FB1-AAF5-60B03B5A0A39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A010D296-FE63-415F-A72E-BEE8E764281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6EEFF95A-DA9D-48C5-B87D-E9850AF31BD5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7804818F-4BEF-4210-85E0-EE0919C43201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0B0EDBCF-EEE6-47F9-8534-B148A450041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88027D9E-FE6A-4D9B-A344-3767C569F93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CF322C2E-0F47-4435-B279-30504A2FB62B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2064EEFE-6E94-4069-BCC9-21184F455AAD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FF9037A4-7750-40C2-8413-24A40C9988EE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1957B9BC-C7B9-4945-AC25-B9DF78497A7B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EBD3A62E-FE58-450B-9063-F44F186F1543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C74FC248-4927-4587-B26B-15BDC05C5C3E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A1AE3D08-3434-4D37-8C66-99FAE11A92E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F596E3C2-43F2-4FB9-87D5-CEBA062DC4EC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07E3DF8C-C5A5-459D-BD21-11C3962A5207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C00CD14B-96B1-4AB1-A93E-EFC3E37C7688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104C6084-ECB5-41D7-9A88-6A6137B1F49A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23EDEE83-2CE0-4014-8481-C4FC08C8F698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0902FD62-8878-49CA-A788-A1B5893A424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3F1E2E10-693B-4FBF-B24F-7F9C8DBA407A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D4832E85-3461-4481-8392-B54730C88BDD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8174618A-C4FD-4799-8E21-BB32E1DEE0B4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B33BBFE8-BDC5-4251-8F0F-94E662C5F5E1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C7D1CECF-D342-4756-97E7-312A80E35ED3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F1EA9010-DEBA-4F3E-9A9A-13DF77BA3787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AE4B92E2-E740-4DCA-858B-AAD51AB5CF56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9999443A-9126-440F-A1F1-BD653EFD51BA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06971CFE-60BF-4E81-934A-3A30D0E30C68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E21A7A10-C343-4868-9B10-1C84A8080527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80870223-072B-4602-B9BF-42A61DEF7124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99F0A090-DAAE-4149-8124-0D6D4F91E55F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D2C348EF-7583-41C3-BA33-A092690258C4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28</xdr:col>
      <xdr:colOff>190500</xdr:colOff>
      <xdr:row>49</xdr:row>
      <xdr:rowOff>0</xdr:rowOff>
    </xdr:from>
    <xdr:ext cx="98425" cy="314325"/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446F5F17-E511-41A6-BED4-0FE47903913B}"/>
            </a:ext>
          </a:extLst>
        </xdr:cNvPr>
        <xdr:cNvSpPr txBox="1">
          <a:spLocks noChangeArrowheads="1"/>
        </xdr:cNvSpPr>
      </xdr:nvSpPr>
      <xdr:spPr bwMode="auto">
        <a:xfrm>
          <a:off x="32575500" y="28194000"/>
          <a:ext cx="98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0796-F77E-4304-8262-8D1EF66AFAA6}">
  <sheetPr>
    <pageSetUpPr fitToPage="1"/>
  </sheetPr>
  <dimension ref="A1:AB66"/>
  <sheetViews>
    <sheetView view="pageBreakPreview" zoomScale="53" zoomScaleNormal="100" zoomScaleSheetLayoutView="53" workbookViewId="0">
      <pane xSplit="1" ySplit="6" topLeftCell="B42" activePane="bottomRight" state="frozen"/>
      <selection activeCell="G94" sqref="G94"/>
      <selection pane="topRight" activeCell="G94" sqref="G94"/>
      <selection pane="bottomLeft" activeCell="G94" sqref="G94"/>
      <selection pane="bottomRight" activeCell="G94" sqref="G94"/>
    </sheetView>
  </sheetViews>
  <sheetFormatPr defaultColWidth="9" defaultRowHeight="14.25" x14ac:dyDescent="0.25"/>
  <cols>
    <col min="1" max="1" width="19.5" style="57" customWidth="1"/>
    <col min="2" max="5" width="9.125" style="57" customWidth="1"/>
    <col min="6" max="28" width="8.625" style="57" customWidth="1"/>
    <col min="29" max="29" width="3" style="57" customWidth="1"/>
    <col min="30" max="16384" width="9" style="57"/>
  </cols>
  <sheetData>
    <row r="1" spans="1:28" ht="34.5" customHeight="1" x14ac:dyDescent="0.25">
      <c r="A1" s="47" t="s">
        <v>109</v>
      </c>
      <c r="B1" s="48"/>
      <c r="C1" s="49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x14ac:dyDescent="0.3">
      <c r="A2" s="58" t="s">
        <v>108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50" t="s">
        <v>106</v>
      </c>
    </row>
    <row r="3" spans="1:28" ht="24.75" customHeight="1" x14ac:dyDescent="0.25">
      <c r="A3" s="159" t="s">
        <v>0</v>
      </c>
      <c r="B3" s="147" t="s">
        <v>1</v>
      </c>
      <c r="C3" s="147" t="s">
        <v>26</v>
      </c>
      <c r="D3" s="147" t="s">
        <v>2</v>
      </c>
      <c r="E3" s="151" t="s">
        <v>3</v>
      </c>
      <c r="F3" s="158" t="s">
        <v>4</v>
      </c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50"/>
      <c r="U3" s="151" t="s">
        <v>5</v>
      </c>
      <c r="V3" s="151" t="s">
        <v>6</v>
      </c>
      <c r="W3" s="164" t="s">
        <v>39</v>
      </c>
      <c r="X3" s="147" t="s">
        <v>40</v>
      </c>
      <c r="Y3" s="147" t="s">
        <v>41</v>
      </c>
      <c r="Z3" s="147" t="s">
        <v>42</v>
      </c>
      <c r="AA3" s="147" t="s">
        <v>43</v>
      </c>
      <c r="AB3" s="147" t="s">
        <v>44</v>
      </c>
    </row>
    <row r="4" spans="1:28" ht="24.75" customHeight="1" x14ac:dyDescent="0.25">
      <c r="A4" s="160"/>
      <c r="B4" s="148"/>
      <c r="C4" s="148"/>
      <c r="D4" s="148"/>
      <c r="E4" s="152"/>
      <c r="F4" s="147" t="s">
        <v>27</v>
      </c>
      <c r="G4" s="149" t="s">
        <v>28</v>
      </c>
      <c r="H4" s="149"/>
      <c r="I4" s="149"/>
      <c r="J4" s="149"/>
      <c r="K4" s="150"/>
      <c r="L4" s="151" t="s">
        <v>53</v>
      </c>
      <c r="M4" s="153" t="s">
        <v>30</v>
      </c>
      <c r="N4" s="154"/>
      <c r="O4" s="155"/>
      <c r="P4" s="162" t="s">
        <v>31</v>
      </c>
      <c r="Q4" s="147" t="s">
        <v>32</v>
      </c>
      <c r="R4" s="147" t="s">
        <v>33</v>
      </c>
      <c r="S4" s="147" t="s">
        <v>34</v>
      </c>
      <c r="T4" s="147" t="s">
        <v>35</v>
      </c>
      <c r="U4" s="152"/>
      <c r="V4" s="152"/>
      <c r="W4" s="165"/>
      <c r="X4" s="161"/>
      <c r="Y4" s="161"/>
      <c r="Z4" s="161"/>
      <c r="AA4" s="161"/>
      <c r="AB4" s="161"/>
    </row>
    <row r="5" spans="1:28" ht="24.75" customHeight="1" x14ac:dyDescent="0.25">
      <c r="A5" s="160"/>
      <c r="B5" s="148"/>
      <c r="C5" s="148"/>
      <c r="D5" s="148"/>
      <c r="E5" s="152"/>
      <c r="F5" s="148"/>
      <c r="G5" s="151" t="s">
        <v>54</v>
      </c>
      <c r="H5" s="166" t="s">
        <v>55</v>
      </c>
      <c r="I5" s="123"/>
      <c r="J5" s="151" t="s">
        <v>104</v>
      </c>
      <c r="K5" s="156" t="s">
        <v>36</v>
      </c>
      <c r="L5" s="152"/>
      <c r="M5" s="148"/>
      <c r="N5" s="158" t="s">
        <v>25</v>
      </c>
      <c r="O5" s="150"/>
      <c r="P5" s="163"/>
      <c r="Q5" s="148"/>
      <c r="R5" s="148"/>
      <c r="S5" s="148"/>
      <c r="T5" s="148"/>
      <c r="U5" s="152"/>
      <c r="V5" s="152"/>
      <c r="W5" s="165"/>
      <c r="X5" s="161"/>
      <c r="Y5" s="161"/>
      <c r="Z5" s="161"/>
      <c r="AA5" s="161"/>
      <c r="AB5" s="161"/>
    </row>
    <row r="6" spans="1:28" ht="106.5" customHeight="1" thickBot="1" x14ac:dyDescent="0.3">
      <c r="A6" s="160"/>
      <c r="B6" s="148"/>
      <c r="C6" s="148"/>
      <c r="D6" s="148"/>
      <c r="E6" s="152"/>
      <c r="F6" s="148"/>
      <c r="G6" s="152"/>
      <c r="H6" s="167"/>
      <c r="I6" s="124" t="s">
        <v>56</v>
      </c>
      <c r="J6" s="152"/>
      <c r="K6" s="157"/>
      <c r="L6" s="152"/>
      <c r="M6" s="148"/>
      <c r="N6" s="125" t="s">
        <v>47</v>
      </c>
      <c r="O6" s="125" t="s">
        <v>48</v>
      </c>
      <c r="P6" s="163"/>
      <c r="Q6" s="148"/>
      <c r="R6" s="148"/>
      <c r="S6" s="148"/>
      <c r="T6" s="148"/>
      <c r="U6" s="152"/>
      <c r="V6" s="152"/>
      <c r="W6" s="165"/>
      <c r="X6" s="161"/>
      <c r="Y6" s="161"/>
      <c r="Z6" s="161"/>
      <c r="AA6" s="161"/>
      <c r="AB6" s="161"/>
    </row>
    <row r="7" spans="1:28" ht="17.100000000000001" customHeight="1" thickBot="1" x14ac:dyDescent="0.3">
      <c r="A7" s="132" t="s">
        <v>102</v>
      </c>
      <c r="B7" s="129">
        <v>1420493</v>
      </c>
      <c r="C7" s="130">
        <v>196587</v>
      </c>
      <c r="D7" s="130">
        <v>11754</v>
      </c>
      <c r="E7" s="130">
        <v>8309</v>
      </c>
      <c r="F7" s="130">
        <v>2187</v>
      </c>
      <c r="G7" s="130">
        <v>179</v>
      </c>
      <c r="H7" s="130">
        <v>382</v>
      </c>
      <c r="I7" s="130">
        <v>0</v>
      </c>
      <c r="J7" s="130">
        <v>17</v>
      </c>
      <c r="K7" s="130">
        <v>578</v>
      </c>
      <c r="L7" s="130">
        <v>30</v>
      </c>
      <c r="M7" s="130">
        <v>4126</v>
      </c>
      <c r="N7" s="130">
        <v>785</v>
      </c>
      <c r="O7" s="130">
        <v>3299</v>
      </c>
      <c r="P7" s="130">
        <v>424</v>
      </c>
      <c r="Q7" s="130">
        <v>623</v>
      </c>
      <c r="R7" s="130">
        <v>26</v>
      </c>
      <c r="S7" s="130">
        <v>1</v>
      </c>
      <c r="T7" s="130">
        <v>422</v>
      </c>
      <c r="U7" s="130">
        <v>3445</v>
      </c>
      <c r="V7" s="130">
        <v>128</v>
      </c>
      <c r="W7" s="131">
        <v>13.83935014111298</v>
      </c>
      <c r="X7" s="131">
        <v>5.9790321842237786</v>
      </c>
      <c r="Y7" s="131">
        <v>70.690828654075204</v>
      </c>
      <c r="Z7" s="131">
        <v>294.01740705133096</v>
      </c>
      <c r="AA7" s="131">
        <v>66.089965397923876</v>
      </c>
      <c r="AB7" s="133">
        <v>4.9174749021609658</v>
      </c>
    </row>
    <row r="8" spans="1:28" ht="17.100000000000001" customHeight="1" x14ac:dyDescent="0.25">
      <c r="A8" s="126" t="s">
        <v>57</v>
      </c>
      <c r="B8" s="51">
        <v>1370390</v>
      </c>
      <c r="C8" s="52">
        <v>188521</v>
      </c>
      <c r="D8" s="52">
        <v>11285</v>
      </c>
      <c r="E8" s="52">
        <v>7924</v>
      </c>
      <c r="F8" s="52">
        <v>2095</v>
      </c>
      <c r="G8" s="52">
        <v>170</v>
      </c>
      <c r="H8" s="52">
        <v>366</v>
      </c>
      <c r="I8" s="52">
        <v>0</v>
      </c>
      <c r="J8" s="52">
        <v>16</v>
      </c>
      <c r="K8" s="52">
        <v>552</v>
      </c>
      <c r="L8" s="52">
        <v>25</v>
      </c>
      <c r="M8" s="52">
        <v>3930</v>
      </c>
      <c r="N8" s="52">
        <v>744</v>
      </c>
      <c r="O8" s="52">
        <v>3144</v>
      </c>
      <c r="P8" s="52">
        <v>397</v>
      </c>
      <c r="Q8" s="52">
        <v>584</v>
      </c>
      <c r="R8" s="52">
        <v>24</v>
      </c>
      <c r="S8" s="52">
        <v>1</v>
      </c>
      <c r="T8" s="52">
        <v>394</v>
      </c>
      <c r="U8" s="52">
        <v>3361</v>
      </c>
      <c r="V8" s="52">
        <v>124</v>
      </c>
      <c r="W8" s="135">
        <v>13.756740781821234</v>
      </c>
      <c r="X8" s="53">
        <v>5.9860705173428954</v>
      </c>
      <c r="Y8" s="53">
        <v>70.217102348249895</v>
      </c>
      <c r="Z8" s="53">
        <v>292.80557603662191</v>
      </c>
      <c r="AA8" s="53">
        <v>66.304347826086953</v>
      </c>
      <c r="AB8" s="54">
        <v>4.8914488258750559</v>
      </c>
    </row>
    <row r="9" spans="1:28" ht="17.100000000000001" customHeight="1" x14ac:dyDescent="0.25">
      <c r="A9" s="126" t="s">
        <v>58</v>
      </c>
      <c r="B9" s="51">
        <v>50103</v>
      </c>
      <c r="C9" s="52">
        <v>8066</v>
      </c>
      <c r="D9" s="52">
        <v>469</v>
      </c>
      <c r="E9" s="52">
        <v>385</v>
      </c>
      <c r="F9" s="52">
        <v>92</v>
      </c>
      <c r="G9" s="52">
        <v>9</v>
      </c>
      <c r="H9" s="52">
        <v>16</v>
      </c>
      <c r="I9" s="52">
        <v>0</v>
      </c>
      <c r="J9" s="52">
        <v>1</v>
      </c>
      <c r="K9" s="52">
        <v>26</v>
      </c>
      <c r="L9" s="52">
        <v>5</v>
      </c>
      <c r="M9" s="52">
        <v>196</v>
      </c>
      <c r="N9" s="52">
        <v>41</v>
      </c>
      <c r="O9" s="52">
        <v>155</v>
      </c>
      <c r="P9" s="52">
        <v>27</v>
      </c>
      <c r="Q9" s="52">
        <v>39</v>
      </c>
      <c r="R9" s="52">
        <v>2</v>
      </c>
      <c r="S9" s="52">
        <v>0</v>
      </c>
      <c r="T9" s="52">
        <v>28</v>
      </c>
      <c r="U9" s="52">
        <v>84</v>
      </c>
      <c r="V9" s="52">
        <v>4</v>
      </c>
      <c r="W9" s="53">
        <v>16.098836397022133</v>
      </c>
      <c r="X9" s="53">
        <v>5.8145301264567326</v>
      </c>
      <c r="Y9" s="53">
        <v>82.089552238805979</v>
      </c>
      <c r="Z9" s="53">
        <v>322.34068931316642</v>
      </c>
      <c r="AA9" s="53">
        <v>61.53846153846154</v>
      </c>
      <c r="AB9" s="54">
        <v>5.5437100213219619</v>
      </c>
    </row>
    <row r="10" spans="1:28" ht="17.100000000000001" customHeight="1" thickBot="1" x14ac:dyDescent="0.3">
      <c r="A10" s="126"/>
      <c r="B10" s="51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3"/>
      <c r="X10" s="53"/>
      <c r="Y10" s="53"/>
      <c r="Z10" s="53"/>
      <c r="AA10" s="53"/>
      <c r="AB10" s="54"/>
    </row>
    <row r="11" spans="1:28" s="59" customFormat="1" ht="17.100000000000001" customHeight="1" thickBot="1" x14ac:dyDescent="0.3">
      <c r="A11" s="132" t="s">
        <v>59</v>
      </c>
      <c r="B11" s="129">
        <v>42422</v>
      </c>
      <c r="C11" s="130">
        <v>5848</v>
      </c>
      <c r="D11" s="130">
        <v>364</v>
      </c>
      <c r="E11" s="130">
        <v>297</v>
      </c>
      <c r="F11" s="130">
        <v>89</v>
      </c>
      <c r="G11" s="130">
        <v>6</v>
      </c>
      <c r="H11" s="130">
        <v>9</v>
      </c>
      <c r="I11" s="130">
        <v>0</v>
      </c>
      <c r="J11" s="130">
        <v>0</v>
      </c>
      <c r="K11" s="130">
        <v>15</v>
      </c>
      <c r="L11" s="130">
        <v>0</v>
      </c>
      <c r="M11" s="130">
        <v>151</v>
      </c>
      <c r="N11" s="130">
        <v>17</v>
      </c>
      <c r="O11" s="130">
        <v>134</v>
      </c>
      <c r="P11" s="130">
        <v>9</v>
      </c>
      <c r="Q11" s="130">
        <v>27</v>
      </c>
      <c r="R11" s="130">
        <v>0</v>
      </c>
      <c r="S11" s="130">
        <v>0</v>
      </c>
      <c r="T11" s="130">
        <v>14</v>
      </c>
      <c r="U11" s="130">
        <v>67</v>
      </c>
      <c r="V11" s="130">
        <v>0</v>
      </c>
      <c r="W11" s="131">
        <v>13.785300080147096</v>
      </c>
      <c r="X11" s="131">
        <v>6.2243502051983581</v>
      </c>
      <c r="Y11" s="131">
        <v>81.593406593406598</v>
      </c>
      <c r="Z11" s="131">
        <v>256.49794801641588</v>
      </c>
      <c r="AA11" s="131">
        <v>60</v>
      </c>
      <c r="AB11" s="133">
        <v>4.1208791208791204</v>
      </c>
    </row>
    <row r="12" spans="1:28" ht="17.100000000000001" customHeight="1" x14ac:dyDescent="0.25">
      <c r="A12" s="127" t="s">
        <v>60</v>
      </c>
      <c r="B12" s="55">
        <v>38703</v>
      </c>
      <c r="C12" s="56">
        <v>5224</v>
      </c>
      <c r="D12" s="56">
        <v>329</v>
      </c>
      <c r="E12" s="56">
        <v>266</v>
      </c>
      <c r="F12" s="56">
        <v>77</v>
      </c>
      <c r="G12" s="56">
        <v>6</v>
      </c>
      <c r="H12" s="56">
        <v>7</v>
      </c>
      <c r="I12" s="56">
        <v>0</v>
      </c>
      <c r="J12" s="56">
        <v>0</v>
      </c>
      <c r="K12" s="56">
        <v>13</v>
      </c>
      <c r="L12" s="56">
        <v>0</v>
      </c>
      <c r="M12" s="56">
        <v>140</v>
      </c>
      <c r="N12" s="56">
        <v>14</v>
      </c>
      <c r="O12" s="56">
        <v>126</v>
      </c>
      <c r="P12" s="56">
        <v>7</v>
      </c>
      <c r="Q12" s="56">
        <v>24</v>
      </c>
      <c r="R12" s="56">
        <v>0</v>
      </c>
      <c r="S12" s="56">
        <v>0</v>
      </c>
      <c r="T12" s="56">
        <v>12</v>
      </c>
      <c r="U12" s="56">
        <v>63</v>
      </c>
      <c r="V12" s="56">
        <v>0</v>
      </c>
      <c r="W12" s="53">
        <v>13.497661679973127</v>
      </c>
      <c r="X12" s="53">
        <v>6.2978560490045936</v>
      </c>
      <c r="Y12" s="53">
        <v>80.851063829787222</v>
      </c>
      <c r="Z12" s="53">
        <v>248.85145482388972</v>
      </c>
      <c r="AA12" s="53">
        <v>53.846153846153847</v>
      </c>
      <c r="AB12" s="54">
        <v>3.9513677811550152</v>
      </c>
    </row>
    <row r="13" spans="1:28" ht="17.100000000000001" customHeight="1" x14ac:dyDescent="0.25">
      <c r="A13" s="127" t="s">
        <v>61</v>
      </c>
      <c r="B13" s="55">
        <v>3507</v>
      </c>
      <c r="C13" s="56">
        <v>509</v>
      </c>
      <c r="D13" s="56">
        <v>26</v>
      </c>
      <c r="E13" s="56">
        <v>23</v>
      </c>
      <c r="F13" s="56">
        <v>8</v>
      </c>
      <c r="G13" s="56">
        <v>0</v>
      </c>
      <c r="H13" s="56">
        <v>1</v>
      </c>
      <c r="I13" s="56">
        <v>0</v>
      </c>
      <c r="J13" s="56">
        <v>0</v>
      </c>
      <c r="K13" s="56">
        <v>1</v>
      </c>
      <c r="L13" s="56">
        <v>0</v>
      </c>
      <c r="M13" s="56">
        <v>10</v>
      </c>
      <c r="N13" s="56">
        <v>3</v>
      </c>
      <c r="O13" s="56">
        <v>7</v>
      </c>
      <c r="P13" s="56">
        <v>2</v>
      </c>
      <c r="Q13" s="56">
        <v>3</v>
      </c>
      <c r="R13" s="56">
        <v>0</v>
      </c>
      <c r="S13" s="56">
        <v>0</v>
      </c>
      <c r="T13" s="56">
        <v>0</v>
      </c>
      <c r="U13" s="56">
        <v>3</v>
      </c>
      <c r="V13" s="56">
        <v>0</v>
      </c>
      <c r="W13" s="53">
        <v>14.513829483889365</v>
      </c>
      <c r="X13" s="53">
        <v>5.1080550098231825</v>
      </c>
      <c r="Y13" s="53">
        <v>88.461538461538453</v>
      </c>
      <c r="Z13" s="53">
        <v>196.46365422396855</v>
      </c>
      <c r="AA13" s="53">
        <v>100</v>
      </c>
      <c r="AB13" s="54">
        <v>3.8461538461538463</v>
      </c>
    </row>
    <row r="14" spans="1:28" ht="17.100000000000001" customHeight="1" x14ac:dyDescent="0.25">
      <c r="A14" s="127" t="s">
        <v>62</v>
      </c>
      <c r="B14" s="55">
        <v>212</v>
      </c>
      <c r="C14" s="56">
        <v>115</v>
      </c>
      <c r="D14" s="56">
        <v>9</v>
      </c>
      <c r="E14" s="56">
        <v>8</v>
      </c>
      <c r="F14" s="56">
        <v>4</v>
      </c>
      <c r="G14" s="56">
        <v>0</v>
      </c>
      <c r="H14" s="56">
        <v>1</v>
      </c>
      <c r="I14" s="56">
        <v>0</v>
      </c>
      <c r="J14" s="56">
        <v>0</v>
      </c>
      <c r="K14" s="56">
        <v>1</v>
      </c>
      <c r="L14" s="56">
        <v>0</v>
      </c>
      <c r="M14" s="56">
        <v>1</v>
      </c>
      <c r="N14" s="56">
        <v>0</v>
      </c>
      <c r="O14" s="56">
        <v>1</v>
      </c>
      <c r="P14" s="56">
        <v>0</v>
      </c>
      <c r="Q14" s="56">
        <v>0</v>
      </c>
      <c r="R14" s="56">
        <v>0</v>
      </c>
      <c r="S14" s="56">
        <v>0</v>
      </c>
      <c r="T14" s="56">
        <v>2</v>
      </c>
      <c r="U14" s="56">
        <v>1</v>
      </c>
      <c r="V14" s="56">
        <v>0</v>
      </c>
      <c r="W14" s="53">
        <v>54.24528301886793</v>
      </c>
      <c r="X14" s="53">
        <v>7.8260869565217401</v>
      </c>
      <c r="Y14" s="53">
        <v>88.888888888888886</v>
      </c>
      <c r="Z14" s="53">
        <v>869.56521739130437</v>
      </c>
      <c r="AA14" s="53">
        <v>100</v>
      </c>
      <c r="AB14" s="54">
        <v>11.111111111111111</v>
      </c>
    </row>
    <row r="15" spans="1:28" ht="17.100000000000001" customHeight="1" thickBot="1" x14ac:dyDescent="0.3">
      <c r="A15" s="126"/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3"/>
      <c r="X15" s="53"/>
      <c r="Y15" s="53"/>
      <c r="Z15" s="53"/>
      <c r="AA15" s="53"/>
      <c r="AB15" s="54"/>
    </row>
    <row r="16" spans="1:28" s="59" customFormat="1" ht="17.100000000000001" customHeight="1" thickBot="1" x14ac:dyDescent="0.3">
      <c r="A16" s="132" t="s">
        <v>63</v>
      </c>
      <c r="B16" s="129">
        <v>114722</v>
      </c>
      <c r="C16" s="130">
        <v>17906</v>
      </c>
      <c r="D16" s="130">
        <v>1110</v>
      </c>
      <c r="E16" s="130">
        <v>895</v>
      </c>
      <c r="F16" s="130">
        <v>247</v>
      </c>
      <c r="G16" s="130">
        <v>14</v>
      </c>
      <c r="H16" s="130">
        <v>37</v>
      </c>
      <c r="I16" s="130">
        <v>0</v>
      </c>
      <c r="J16" s="130">
        <v>3</v>
      </c>
      <c r="K16" s="130">
        <v>54</v>
      </c>
      <c r="L16" s="130">
        <v>4</v>
      </c>
      <c r="M16" s="130">
        <v>450</v>
      </c>
      <c r="N16" s="130">
        <v>98</v>
      </c>
      <c r="O16" s="130">
        <v>352</v>
      </c>
      <c r="P16" s="130">
        <v>52</v>
      </c>
      <c r="Q16" s="130">
        <v>88</v>
      </c>
      <c r="R16" s="130">
        <v>6</v>
      </c>
      <c r="S16" s="130">
        <v>1</v>
      </c>
      <c r="T16" s="130">
        <v>51</v>
      </c>
      <c r="U16" s="130">
        <v>215</v>
      </c>
      <c r="V16" s="130">
        <v>0</v>
      </c>
      <c r="W16" s="131">
        <v>15.608165826955597</v>
      </c>
      <c r="X16" s="131">
        <v>6.1990394281246513</v>
      </c>
      <c r="Y16" s="131">
        <v>80.630630630630634</v>
      </c>
      <c r="Z16" s="131">
        <v>301.57489109795597</v>
      </c>
      <c r="AA16" s="131">
        <v>68.518518518518519</v>
      </c>
      <c r="AB16" s="133">
        <v>4.8648648648648649</v>
      </c>
    </row>
    <row r="17" spans="1:28" ht="17.100000000000001" customHeight="1" x14ac:dyDescent="0.25">
      <c r="A17" s="127" t="s">
        <v>64</v>
      </c>
      <c r="B17" s="55">
        <v>60665</v>
      </c>
      <c r="C17" s="56">
        <v>10326</v>
      </c>
      <c r="D17" s="56">
        <v>664</v>
      </c>
      <c r="E17" s="56">
        <v>534</v>
      </c>
      <c r="F17" s="56">
        <v>154</v>
      </c>
      <c r="G17" s="56">
        <v>7</v>
      </c>
      <c r="H17" s="56">
        <v>17</v>
      </c>
      <c r="I17" s="56">
        <v>0</v>
      </c>
      <c r="J17" s="56">
        <v>2</v>
      </c>
      <c r="K17" s="56">
        <v>26</v>
      </c>
      <c r="L17" s="56">
        <v>1</v>
      </c>
      <c r="M17" s="56">
        <v>289</v>
      </c>
      <c r="N17" s="56">
        <v>62</v>
      </c>
      <c r="O17" s="56">
        <v>227</v>
      </c>
      <c r="P17" s="56">
        <v>29</v>
      </c>
      <c r="Q17" s="56">
        <v>46</v>
      </c>
      <c r="R17" s="56">
        <v>3</v>
      </c>
      <c r="S17" s="56">
        <v>1</v>
      </c>
      <c r="T17" s="56">
        <v>9</v>
      </c>
      <c r="U17" s="56">
        <v>130</v>
      </c>
      <c r="V17" s="56">
        <v>0</v>
      </c>
      <c r="W17" s="53">
        <v>17.021346740295062</v>
      </c>
      <c r="X17" s="53">
        <v>6.430369939957389</v>
      </c>
      <c r="Y17" s="53">
        <v>80.421686746987959</v>
      </c>
      <c r="Z17" s="53">
        <v>251.79159403447608</v>
      </c>
      <c r="AA17" s="53">
        <v>65.384615384615387</v>
      </c>
      <c r="AB17" s="54">
        <v>3.9156626506024099</v>
      </c>
    </row>
    <row r="18" spans="1:28" ht="17.100000000000001" customHeight="1" x14ac:dyDescent="0.25">
      <c r="A18" s="127" t="s">
        <v>65</v>
      </c>
      <c r="B18" s="55">
        <v>26796</v>
      </c>
      <c r="C18" s="56">
        <v>3732</v>
      </c>
      <c r="D18" s="56">
        <v>195</v>
      </c>
      <c r="E18" s="56">
        <v>150</v>
      </c>
      <c r="F18" s="56">
        <v>33</v>
      </c>
      <c r="G18" s="56">
        <v>1</v>
      </c>
      <c r="H18" s="56">
        <v>13</v>
      </c>
      <c r="I18" s="56">
        <v>0</v>
      </c>
      <c r="J18" s="56">
        <v>0</v>
      </c>
      <c r="K18" s="56">
        <v>14</v>
      </c>
      <c r="L18" s="56">
        <v>0</v>
      </c>
      <c r="M18" s="56">
        <v>78</v>
      </c>
      <c r="N18" s="56">
        <v>26</v>
      </c>
      <c r="O18" s="56">
        <v>52</v>
      </c>
      <c r="P18" s="56">
        <v>7</v>
      </c>
      <c r="Q18" s="56">
        <v>16</v>
      </c>
      <c r="R18" s="56">
        <v>1</v>
      </c>
      <c r="S18" s="56">
        <v>0</v>
      </c>
      <c r="T18" s="56">
        <v>22</v>
      </c>
      <c r="U18" s="56">
        <v>45</v>
      </c>
      <c r="V18" s="56">
        <v>0</v>
      </c>
      <c r="W18" s="53">
        <v>13.927451858486343</v>
      </c>
      <c r="X18" s="53">
        <v>5.22508038585209</v>
      </c>
      <c r="Y18" s="53">
        <v>76.923076923076934</v>
      </c>
      <c r="Z18" s="53">
        <v>375.13397642015008</v>
      </c>
      <c r="AA18" s="53">
        <v>92.857142857142861</v>
      </c>
      <c r="AB18" s="54">
        <v>7.1794871794871788</v>
      </c>
    </row>
    <row r="19" spans="1:28" ht="17.100000000000001" customHeight="1" x14ac:dyDescent="0.25">
      <c r="A19" s="127" t="s">
        <v>66</v>
      </c>
      <c r="B19" s="55">
        <v>18949</v>
      </c>
      <c r="C19" s="56">
        <v>2533</v>
      </c>
      <c r="D19" s="56">
        <v>165</v>
      </c>
      <c r="E19" s="56">
        <v>143</v>
      </c>
      <c r="F19" s="56">
        <v>35</v>
      </c>
      <c r="G19" s="56">
        <v>0</v>
      </c>
      <c r="H19" s="56">
        <v>5</v>
      </c>
      <c r="I19" s="56">
        <v>0</v>
      </c>
      <c r="J19" s="56">
        <v>1</v>
      </c>
      <c r="K19" s="56">
        <v>6</v>
      </c>
      <c r="L19" s="56">
        <v>3</v>
      </c>
      <c r="M19" s="56">
        <v>59</v>
      </c>
      <c r="N19" s="56">
        <v>8</v>
      </c>
      <c r="O19" s="56">
        <v>51</v>
      </c>
      <c r="P19" s="56">
        <v>12</v>
      </c>
      <c r="Q19" s="56">
        <v>19</v>
      </c>
      <c r="R19" s="56">
        <v>2</v>
      </c>
      <c r="S19" s="56">
        <v>0</v>
      </c>
      <c r="T19" s="56">
        <v>16</v>
      </c>
      <c r="U19" s="56">
        <v>22</v>
      </c>
      <c r="V19" s="56">
        <v>0</v>
      </c>
      <c r="W19" s="53">
        <v>13.367460024275687</v>
      </c>
      <c r="X19" s="53">
        <v>6.5140150019739442</v>
      </c>
      <c r="Y19" s="53">
        <v>86.666666666666671</v>
      </c>
      <c r="Z19" s="53">
        <v>236.87327279905253</v>
      </c>
      <c r="AA19" s="53">
        <v>83.333333333333343</v>
      </c>
      <c r="AB19" s="54">
        <v>3.6363636363636362</v>
      </c>
    </row>
    <row r="20" spans="1:28" ht="17.100000000000001" customHeight="1" x14ac:dyDescent="0.25">
      <c r="A20" s="127" t="s">
        <v>67</v>
      </c>
      <c r="B20" s="55">
        <v>8312</v>
      </c>
      <c r="C20" s="56">
        <v>1315</v>
      </c>
      <c r="D20" s="56">
        <v>86</v>
      </c>
      <c r="E20" s="56">
        <v>68</v>
      </c>
      <c r="F20" s="56">
        <v>25</v>
      </c>
      <c r="G20" s="56">
        <v>6</v>
      </c>
      <c r="H20" s="56">
        <v>2</v>
      </c>
      <c r="I20" s="56">
        <v>0</v>
      </c>
      <c r="J20" s="56">
        <v>0</v>
      </c>
      <c r="K20" s="56">
        <v>8</v>
      </c>
      <c r="L20" s="56">
        <v>0</v>
      </c>
      <c r="M20" s="56">
        <v>24</v>
      </c>
      <c r="N20" s="56">
        <v>2</v>
      </c>
      <c r="O20" s="56">
        <v>22</v>
      </c>
      <c r="P20" s="56">
        <v>4</v>
      </c>
      <c r="Q20" s="56">
        <v>7</v>
      </c>
      <c r="R20" s="56">
        <v>0</v>
      </c>
      <c r="S20" s="56">
        <v>0</v>
      </c>
      <c r="T20" s="56">
        <v>4</v>
      </c>
      <c r="U20" s="56">
        <v>18</v>
      </c>
      <c r="V20" s="56">
        <v>0</v>
      </c>
      <c r="W20" s="53">
        <v>15.820500481231953</v>
      </c>
      <c r="X20" s="53">
        <v>6.5399239543726244</v>
      </c>
      <c r="Y20" s="53">
        <v>79.069767441860463</v>
      </c>
      <c r="Z20" s="53">
        <v>608.36501901140684</v>
      </c>
      <c r="AA20" s="53">
        <v>25</v>
      </c>
      <c r="AB20" s="54">
        <v>9.3023255813953494</v>
      </c>
    </row>
    <row r="21" spans="1:28" ht="17.100000000000001" customHeight="1" thickBot="1" x14ac:dyDescent="0.3">
      <c r="A21" s="126"/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3"/>
      <c r="X21" s="53"/>
      <c r="Y21" s="53"/>
      <c r="Z21" s="53"/>
      <c r="AA21" s="53"/>
      <c r="AB21" s="54"/>
    </row>
    <row r="22" spans="1:28" s="59" customFormat="1" ht="17.100000000000001" customHeight="1" thickBot="1" x14ac:dyDescent="0.3">
      <c r="A22" s="132" t="s">
        <v>68</v>
      </c>
      <c r="B22" s="129">
        <v>39171</v>
      </c>
      <c r="C22" s="130">
        <v>4672</v>
      </c>
      <c r="D22" s="130">
        <v>257</v>
      </c>
      <c r="E22" s="130">
        <v>217</v>
      </c>
      <c r="F22" s="130">
        <v>54</v>
      </c>
      <c r="G22" s="130">
        <v>1</v>
      </c>
      <c r="H22" s="130">
        <v>16</v>
      </c>
      <c r="I22" s="130">
        <v>0</v>
      </c>
      <c r="J22" s="130">
        <v>1</v>
      </c>
      <c r="K22" s="130">
        <v>18</v>
      </c>
      <c r="L22" s="130">
        <v>2</v>
      </c>
      <c r="M22" s="130">
        <v>110</v>
      </c>
      <c r="N22" s="130">
        <v>21</v>
      </c>
      <c r="O22" s="130">
        <v>89</v>
      </c>
      <c r="P22" s="130">
        <v>23</v>
      </c>
      <c r="Q22" s="130">
        <v>20</v>
      </c>
      <c r="R22" s="130">
        <v>1</v>
      </c>
      <c r="S22" s="130">
        <v>0</v>
      </c>
      <c r="T22" s="130">
        <v>11</v>
      </c>
      <c r="U22" s="130">
        <v>40</v>
      </c>
      <c r="V22" s="130">
        <v>3</v>
      </c>
      <c r="W22" s="131">
        <v>11.927191034183451</v>
      </c>
      <c r="X22" s="131">
        <v>5.5008561643835616</v>
      </c>
      <c r="Y22" s="131">
        <v>84.435797665369648</v>
      </c>
      <c r="Z22" s="131">
        <v>385.27397260273972</v>
      </c>
      <c r="AA22" s="131">
        <v>88.888888888888886</v>
      </c>
      <c r="AB22" s="133">
        <v>7.0038910505836576</v>
      </c>
    </row>
    <row r="23" spans="1:28" ht="17.100000000000001" customHeight="1" x14ac:dyDescent="0.25">
      <c r="A23" s="127" t="s">
        <v>69</v>
      </c>
      <c r="B23" s="55">
        <v>31994</v>
      </c>
      <c r="C23" s="56">
        <v>3379</v>
      </c>
      <c r="D23" s="56">
        <v>189</v>
      </c>
      <c r="E23" s="56">
        <v>157</v>
      </c>
      <c r="F23" s="56">
        <v>44</v>
      </c>
      <c r="G23" s="56">
        <v>1</v>
      </c>
      <c r="H23" s="56">
        <v>13</v>
      </c>
      <c r="I23" s="56">
        <v>0</v>
      </c>
      <c r="J23" s="56">
        <v>1</v>
      </c>
      <c r="K23" s="56">
        <v>15</v>
      </c>
      <c r="L23" s="56">
        <v>2</v>
      </c>
      <c r="M23" s="56">
        <v>80</v>
      </c>
      <c r="N23" s="56">
        <v>17</v>
      </c>
      <c r="O23" s="56">
        <v>63</v>
      </c>
      <c r="P23" s="56">
        <v>17</v>
      </c>
      <c r="Q23" s="56">
        <v>12</v>
      </c>
      <c r="R23" s="56">
        <v>0</v>
      </c>
      <c r="S23" s="56">
        <v>0</v>
      </c>
      <c r="T23" s="56">
        <v>2</v>
      </c>
      <c r="U23" s="56">
        <v>32</v>
      </c>
      <c r="V23" s="56">
        <v>0</v>
      </c>
      <c r="W23" s="53">
        <v>10.561355254110145</v>
      </c>
      <c r="X23" s="53">
        <v>5.5933708197691629</v>
      </c>
      <c r="Y23" s="53">
        <v>83.068783068783063</v>
      </c>
      <c r="Z23" s="53">
        <v>443.91831902929863</v>
      </c>
      <c r="AA23" s="53">
        <v>86.666666666666671</v>
      </c>
      <c r="AB23" s="54">
        <v>7.9365079365079358</v>
      </c>
    </row>
    <row r="24" spans="1:28" ht="17.100000000000001" customHeight="1" x14ac:dyDescent="0.25">
      <c r="A24" s="127" t="s">
        <v>70</v>
      </c>
      <c r="B24" s="55">
        <v>7177</v>
      </c>
      <c r="C24" s="56">
        <v>1293</v>
      </c>
      <c r="D24" s="56">
        <v>68</v>
      </c>
      <c r="E24" s="56">
        <v>60</v>
      </c>
      <c r="F24" s="56">
        <v>10</v>
      </c>
      <c r="G24" s="56">
        <v>0</v>
      </c>
      <c r="H24" s="56">
        <v>3</v>
      </c>
      <c r="I24" s="56">
        <v>0</v>
      </c>
      <c r="J24" s="56">
        <v>0</v>
      </c>
      <c r="K24" s="56">
        <v>3</v>
      </c>
      <c r="L24" s="56">
        <v>0</v>
      </c>
      <c r="M24" s="56">
        <v>30</v>
      </c>
      <c r="N24" s="56">
        <v>4</v>
      </c>
      <c r="O24" s="56">
        <v>26</v>
      </c>
      <c r="P24" s="56">
        <v>6</v>
      </c>
      <c r="Q24" s="56">
        <v>8</v>
      </c>
      <c r="R24" s="56">
        <v>1</v>
      </c>
      <c r="S24" s="56">
        <v>0</v>
      </c>
      <c r="T24" s="56">
        <v>9</v>
      </c>
      <c r="U24" s="56">
        <v>8</v>
      </c>
      <c r="V24" s="56">
        <v>3</v>
      </c>
      <c r="W24" s="53">
        <v>18.01588407412568</v>
      </c>
      <c r="X24" s="53">
        <v>5.2590873936581595</v>
      </c>
      <c r="Y24" s="53">
        <v>88.235294117647058</v>
      </c>
      <c r="Z24" s="53">
        <v>232.01856148491879</v>
      </c>
      <c r="AA24" s="53">
        <v>100</v>
      </c>
      <c r="AB24" s="54">
        <v>4.4117647058823533</v>
      </c>
    </row>
    <row r="25" spans="1:28" ht="17.100000000000001" customHeight="1" thickBot="1" x14ac:dyDescent="0.3">
      <c r="A25" s="126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3"/>
      <c r="X25" s="53"/>
      <c r="Y25" s="53"/>
      <c r="Z25" s="53"/>
      <c r="AA25" s="53"/>
      <c r="AB25" s="54"/>
    </row>
    <row r="26" spans="1:28" s="59" customFormat="1" ht="17.100000000000001" customHeight="1" thickBot="1" x14ac:dyDescent="0.3">
      <c r="A26" s="132" t="s">
        <v>71</v>
      </c>
      <c r="B26" s="129">
        <v>142628</v>
      </c>
      <c r="C26" s="130">
        <v>19635</v>
      </c>
      <c r="D26" s="130">
        <v>1075</v>
      </c>
      <c r="E26" s="130">
        <v>850</v>
      </c>
      <c r="F26" s="130">
        <v>229</v>
      </c>
      <c r="G26" s="130">
        <v>12</v>
      </c>
      <c r="H26" s="130">
        <v>48</v>
      </c>
      <c r="I26" s="130">
        <v>0</v>
      </c>
      <c r="J26" s="130">
        <v>1</v>
      </c>
      <c r="K26" s="130">
        <v>61</v>
      </c>
      <c r="L26" s="130">
        <v>5</v>
      </c>
      <c r="M26" s="130">
        <v>454</v>
      </c>
      <c r="N26" s="130">
        <v>70</v>
      </c>
      <c r="O26" s="130">
        <v>384</v>
      </c>
      <c r="P26" s="130">
        <v>43</v>
      </c>
      <c r="Q26" s="130">
        <v>45</v>
      </c>
      <c r="R26" s="130">
        <v>1</v>
      </c>
      <c r="S26" s="130">
        <v>0</v>
      </c>
      <c r="T26" s="130">
        <v>23</v>
      </c>
      <c r="U26" s="130">
        <v>225</v>
      </c>
      <c r="V26" s="130">
        <v>6</v>
      </c>
      <c r="W26" s="131">
        <v>13.766581596881396</v>
      </c>
      <c r="X26" s="131">
        <v>5.4749172396231218</v>
      </c>
      <c r="Y26" s="131">
        <v>79.069767441860463</v>
      </c>
      <c r="Z26" s="131">
        <v>310.66972243442831</v>
      </c>
      <c r="AA26" s="131">
        <v>78.688524590163937</v>
      </c>
      <c r="AB26" s="133">
        <v>5.6744186046511631</v>
      </c>
    </row>
    <row r="27" spans="1:28" ht="17.100000000000001" customHeight="1" x14ac:dyDescent="0.25">
      <c r="A27" s="127" t="s">
        <v>72</v>
      </c>
      <c r="B27" s="55">
        <v>61976</v>
      </c>
      <c r="C27" s="56">
        <v>7822</v>
      </c>
      <c r="D27" s="56">
        <v>370</v>
      </c>
      <c r="E27" s="56">
        <v>285</v>
      </c>
      <c r="F27" s="56">
        <v>89</v>
      </c>
      <c r="G27" s="56">
        <v>5</v>
      </c>
      <c r="H27" s="56">
        <v>10</v>
      </c>
      <c r="I27" s="56">
        <v>0</v>
      </c>
      <c r="J27" s="56">
        <v>0</v>
      </c>
      <c r="K27" s="56">
        <v>15</v>
      </c>
      <c r="L27" s="56">
        <v>1</v>
      </c>
      <c r="M27" s="56">
        <v>146</v>
      </c>
      <c r="N27" s="56">
        <v>26</v>
      </c>
      <c r="O27" s="56">
        <v>120</v>
      </c>
      <c r="P27" s="56">
        <v>13</v>
      </c>
      <c r="Q27" s="56">
        <v>14</v>
      </c>
      <c r="R27" s="56">
        <v>0</v>
      </c>
      <c r="S27" s="56">
        <v>0</v>
      </c>
      <c r="T27" s="56">
        <v>7</v>
      </c>
      <c r="U27" s="56">
        <v>85</v>
      </c>
      <c r="V27" s="56">
        <v>0</v>
      </c>
      <c r="W27" s="53">
        <v>12.621014586291468</v>
      </c>
      <c r="X27" s="53">
        <v>4.7302480184096138</v>
      </c>
      <c r="Y27" s="53">
        <v>77.027027027027032</v>
      </c>
      <c r="Z27" s="53">
        <v>191.76681155714653</v>
      </c>
      <c r="AA27" s="53">
        <v>66.666666666666657</v>
      </c>
      <c r="AB27" s="54">
        <v>4.0540540540540544</v>
      </c>
    </row>
    <row r="28" spans="1:28" ht="17.100000000000001" customHeight="1" x14ac:dyDescent="0.25">
      <c r="A28" s="127" t="s">
        <v>73</v>
      </c>
      <c r="B28" s="55">
        <v>50220</v>
      </c>
      <c r="C28" s="56">
        <v>6538</v>
      </c>
      <c r="D28" s="56">
        <v>400</v>
      </c>
      <c r="E28" s="56">
        <v>317</v>
      </c>
      <c r="F28" s="56">
        <v>80</v>
      </c>
      <c r="G28" s="56">
        <v>4</v>
      </c>
      <c r="H28" s="56">
        <v>19</v>
      </c>
      <c r="I28" s="56">
        <v>0</v>
      </c>
      <c r="J28" s="56">
        <v>0</v>
      </c>
      <c r="K28" s="56">
        <v>23</v>
      </c>
      <c r="L28" s="56">
        <v>1</v>
      </c>
      <c r="M28" s="56">
        <v>175</v>
      </c>
      <c r="N28" s="56">
        <v>23</v>
      </c>
      <c r="O28" s="56">
        <v>152</v>
      </c>
      <c r="P28" s="56">
        <v>11</v>
      </c>
      <c r="Q28" s="56">
        <v>18</v>
      </c>
      <c r="R28" s="56">
        <v>1</v>
      </c>
      <c r="S28" s="56">
        <v>0</v>
      </c>
      <c r="T28" s="56">
        <v>8</v>
      </c>
      <c r="U28" s="56">
        <v>83</v>
      </c>
      <c r="V28" s="56">
        <v>0</v>
      </c>
      <c r="W28" s="53">
        <v>13.018717642373556</v>
      </c>
      <c r="X28" s="53">
        <v>6.1180789232181096</v>
      </c>
      <c r="Y28" s="53">
        <v>79.25</v>
      </c>
      <c r="Z28" s="53">
        <v>351.78953808504127</v>
      </c>
      <c r="AA28" s="53">
        <v>82.608695652173907</v>
      </c>
      <c r="AB28" s="54">
        <v>5.75</v>
      </c>
    </row>
    <row r="29" spans="1:28" ht="17.100000000000001" customHeight="1" x14ac:dyDescent="0.25">
      <c r="A29" s="127" t="s">
        <v>74</v>
      </c>
      <c r="B29" s="55">
        <v>17300</v>
      </c>
      <c r="C29" s="56">
        <v>2976</v>
      </c>
      <c r="D29" s="56">
        <v>167</v>
      </c>
      <c r="E29" s="56">
        <v>145</v>
      </c>
      <c r="F29" s="56">
        <v>40</v>
      </c>
      <c r="G29" s="56">
        <v>2</v>
      </c>
      <c r="H29" s="56">
        <v>13</v>
      </c>
      <c r="I29" s="56">
        <v>0</v>
      </c>
      <c r="J29" s="56">
        <v>1</v>
      </c>
      <c r="K29" s="56">
        <v>16</v>
      </c>
      <c r="L29" s="56">
        <v>1</v>
      </c>
      <c r="M29" s="56">
        <v>70</v>
      </c>
      <c r="N29" s="56">
        <v>9</v>
      </c>
      <c r="O29" s="56">
        <v>61</v>
      </c>
      <c r="P29" s="56">
        <v>13</v>
      </c>
      <c r="Q29" s="56">
        <v>8</v>
      </c>
      <c r="R29" s="56">
        <v>0</v>
      </c>
      <c r="S29" s="56">
        <v>0</v>
      </c>
      <c r="T29" s="56">
        <v>4</v>
      </c>
      <c r="U29" s="56">
        <v>22</v>
      </c>
      <c r="V29" s="56">
        <v>6</v>
      </c>
      <c r="W29" s="53">
        <v>17.202312138728324</v>
      </c>
      <c r="X29" s="53">
        <v>5.611559139784946</v>
      </c>
      <c r="Y29" s="53">
        <v>86.82634730538922</v>
      </c>
      <c r="Z29" s="53">
        <v>537.63440860215053</v>
      </c>
      <c r="AA29" s="53">
        <v>81.25</v>
      </c>
      <c r="AB29" s="54">
        <v>9.5808383233532943</v>
      </c>
    </row>
    <row r="30" spans="1:28" ht="17.100000000000001" customHeight="1" x14ac:dyDescent="0.25">
      <c r="A30" s="127" t="s">
        <v>75</v>
      </c>
      <c r="B30" s="55">
        <v>7877</v>
      </c>
      <c r="C30" s="56">
        <v>1254</v>
      </c>
      <c r="D30" s="56">
        <v>76</v>
      </c>
      <c r="E30" s="56">
        <v>58</v>
      </c>
      <c r="F30" s="56">
        <v>15</v>
      </c>
      <c r="G30" s="56">
        <v>1</v>
      </c>
      <c r="H30" s="56">
        <v>4</v>
      </c>
      <c r="I30" s="56">
        <v>0</v>
      </c>
      <c r="J30" s="56">
        <v>0</v>
      </c>
      <c r="K30" s="56">
        <v>5</v>
      </c>
      <c r="L30" s="56">
        <v>0</v>
      </c>
      <c r="M30" s="56">
        <v>34</v>
      </c>
      <c r="N30" s="56">
        <v>5</v>
      </c>
      <c r="O30" s="56">
        <v>29</v>
      </c>
      <c r="P30" s="56">
        <v>2</v>
      </c>
      <c r="Q30" s="56">
        <v>3</v>
      </c>
      <c r="R30" s="56">
        <v>0</v>
      </c>
      <c r="S30" s="56">
        <v>0</v>
      </c>
      <c r="T30" s="56">
        <v>2</v>
      </c>
      <c r="U30" s="56">
        <v>18</v>
      </c>
      <c r="V30" s="56">
        <v>0</v>
      </c>
      <c r="W30" s="53">
        <v>15.919766408531167</v>
      </c>
      <c r="X30" s="53">
        <v>6.0606060606060606</v>
      </c>
      <c r="Y30" s="53">
        <v>76.31578947368422</v>
      </c>
      <c r="Z30" s="53">
        <v>398.72408293460921</v>
      </c>
      <c r="AA30" s="53">
        <v>80</v>
      </c>
      <c r="AB30" s="54">
        <v>6.5789473684210522</v>
      </c>
    </row>
    <row r="31" spans="1:28" ht="17.100000000000001" customHeight="1" x14ac:dyDescent="0.25">
      <c r="A31" s="127" t="s">
        <v>76</v>
      </c>
      <c r="B31" s="55">
        <v>5255</v>
      </c>
      <c r="C31" s="56">
        <v>1045</v>
      </c>
      <c r="D31" s="56">
        <v>62</v>
      </c>
      <c r="E31" s="56">
        <v>45</v>
      </c>
      <c r="F31" s="56">
        <v>5</v>
      </c>
      <c r="G31" s="56">
        <v>0</v>
      </c>
      <c r="H31" s="56">
        <v>2</v>
      </c>
      <c r="I31" s="56">
        <v>0</v>
      </c>
      <c r="J31" s="56">
        <v>0</v>
      </c>
      <c r="K31" s="56">
        <v>2</v>
      </c>
      <c r="L31" s="56">
        <v>2</v>
      </c>
      <c r="M31" s="56">
        <v>29</v>
      </c>
      <c r="N31" s="56">
        <v>7</v>
      </c>
      <c r="O31" s="56">
        <v>22</v>
      </c>
      <c r="P31" s="56">
        <v>4</v>
      </c>
      <c r="Q31" s="56">
        <v>2</v>
      </c>
      <c r="R31" s="56">
        <v>0</v>
      </c>
      <c r="S31" s="56">
        <v>0</v>
      </c>
      <c r="T31" s="56">
        <v>2</v>
      </c>
      <c r="U31" s="56">
        <v>17</v>
      </c>
      <c r="V31" s="56">
        <v>0</v>
      </c>
      <c r="W31" s="53">
        <v>19.88582302568982</v>
      </c>
      <c r="X31" s="53">
        <v>5.9330143540669855</v>
      </c>
      <c r="Y31" s="53">
        <v>72.58064516129032</v>
      </c>
      <c r="Z31" s="53">
        <v>191.38755980861245</v>
      </c>
      <c r="AA31" s="53">
        <v>100</v>
      </c>
      <c r="AB31" s="54">
        <v>3.225806451612903</v>
      </c>
    </row>
    <row r="32" spans="1:28" ht="17.100000000000001" customHeight="1" thickBot="1" x14ac:dyDescent="0.3">
      <c r="A32" s="126"/>
      <c r="B32" s="51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3"/>
      <c r="X32" s="53"/>
      <c r="Y32" s="53"/>
      <c r="Z32" s="53"/>
      <c r="AA32" s="53"/>
      <c r="AB32" s="54"/>
    </row>
    <row r="33" spans="1:28" s="59" customFormat="1" ht="17.100000000000001" customHeight="1" thickBot="1" x14ac:dyDescent="0.3">
      <c r="A33" s="132" t="s">
        <v>77</v>
      </c>
      <c r="B33" s="129">
        <v>219654</v>
      </c>
      <c r="C33" s="130">
        <v>29300</v>
      </c>
      <c r="D33" s="130">
        <v>1793</v>
      </c>
      <c r="E33" s="130">
        <v>1348</v>
      </c>
      <c r="F33" s="130">
        <v>393</v>
      </c>
      <c r="G33" s="130">
        <v>40</v>
      </c>
      <c r="H33" s="130">
        <v>85</v>
      </c>
      <c r="I33" s="130">
        <v>0</v>
      </c>
      <c r="J33" s="130">
        <v>3</v>
      </c>
      <c r="K33" s="130">
        <v>128</v>
      </c>
      <c r="L33" s="130">
        <v>5</v>
      </c>
      <c r="M33" s="130">
        <v>614</v>
      </c>
      <c r="N33" s="130">
        <v>129</v>
      </c>
      <c r="O33" s="130">
        <v>485</v>
      </c>
      <c r="P33" s="130">
        <v>63</v>
      </c>
      <c r="Q33" s="130">
        <v>83</v>
      </c>
      <c r="R33" s="130">
        <v>4</v>
      </c>
      <c r="S33" s="130">
        <v>0</v>
      </c>
      <c r="T33" s="130">
        <v>60</v>
      </c>
      <c r="U33" s="130">
        <v>445</v>
      </c>
      <c r="V33" s="130">
        <v>1</v>
      </c>
      <c r="W33" s="131">
        <v>13.339160679978512</v>
      </c>
      <c r="X33" s="131">
        <v>6.1194539249146755</v>
      </c>
      <c r="Y33" s="131">
        <v>75.181260457334076</v>
      </c>
      <c r="Z33" s="131">
        <v>436.86006825938568</v>
      </c>
      <c r="AA33" s="131">
        <v>66.40625</v>
      </c>
      <c r="AB33" s="133">
        <v>7.1388733965421087</v>
      </c>
    </row>
    <row r="34" spans="1:28" ht="17.100000000000001" customHeight="1" x14ac:dyDescent="0.25">
      <c r="A34" s="127" t="s">
        <v>78</v>
      </c>
      <c r="B34" s="55">
        <v>168899</v>
      </c>
      <c r="C34" s="56">
        <v>20833</v>
      </c>
      <c r="D34" s="56">
        <v>1295</v>
      </c>
      <c r="E34" s="56">
        <v>927</v>
      </c>
      <c r="F34" s="56">
        <v>230</v>
      </c>
      <c r="G34" s="56">
        <v>31</v>
      </c>
      <c r="H34" s="56">
        <v>63</v>
      </c>
      <c r="I34" s="56">
        <v>0</v>
      </c>
      <c r="J34" s="56">
        <v>2</v>
      </c>
      <c r="K34" s="56">
        <v>96</v>
      </c>
      <c r="L34" s="56">
        <v>3</v>
      </c>
      <c r="M34" s="56">
        <v>444</v>
      </c>
      <c r="N34" s="56">
        <v>101</v>
      </c>
      <c r="O34" s="56">
        <v>343</v>
      </c>
      <c r="P34" s="56">
        <v>44</v>
      </c>
      <c r="Q34" s="56">
        <v>59</v>
      </c>
      <c r="R34" s="56">
        <v>4</v>
      </c>
      <c r="S34" s="56">
        <v>0</v>
      </c>
      <c r="T34" s="56">
        <v>47</v>
      </c>
      <c r="U34" s="56">
        <v>368</v>
      </c>
      <c r="V34" s="56">
        <v>0</v>
      </c>
      <c r="W34" s="53">
        <v>12.33459049491116</v>
      </c>
      <c r="X34" s="53">
        <v>6.216099457591322</v>
      </c>
      <c r="Y34" s="53">
        <v>71.583011583011583</v>
      </c>
      <c r="Z34" s="53">
        <v>460.80737291796669</v>
      </c>
      <c r="AA34" s="53">
        <v>65.625</v>
      </c>
      <c r="AB34" s="54">
        <v>7.4131274131274125</v>
      </c>
    </row>
    <row r="35" spans="1:28" ht="17.100000000000001" customHeight="1" x14ac:dyDescent="0.25">
      <c r="A35" s="127" t="s">
        <v>79</v>
      </c>
      <c r="B35" s="55">
        <v>25363</v>
      </c>
      <c r="C35" s="56">
        <v>4573</v>
      </c>
      <c r="D35" s="56">
        <v>291</v>
      </c>
      <c r="E35" s="56">
        <v>247</v>
      </c>
      <c r="F35" s="56">
        <v>87</v>
      </c>
      <c r="G35" s="56">
        <v>3</v>
      </c>
      <c r="H35" s="56">
        <v>18</v>
      </c>
      <c r="I35" s="56">
        <v>0</v>
      </c>
      <c r="J35" s="56">
        <v>1</v>
      </c>
      <c r="K35" s="56">
        <v>22</v>
      </c>
      <c r="L35" s="56">
        <v>0</v>
      </c>
      <c r="M35" s="56">
        <v>105</v>
      </c>
      <c r="N35" s="56">
        <v>13</v>
      </c>
      <c r="O35" s="56">
        <v>92</v>
      </c>
      <c r="P35" s="56">
        <v>11</v>
      </c>
      <c r="Q35" s="56">
        <v>12</v>
      </c>
      <c r="R35" s="56">
        <v>0</v>
      </c>
      <c r="S35" s="56">
        <v>0</v>
      </c>
      <c r="T35" s="56">
        <v>12</v>
      </c>
      <c r="U35" s="56">
        <v>44</v>
      </c>
      <c r="V35" s="56">
        <v>0</v>
      </c>
      <c r="W35" s="53">
        <v>18.030201474588971</v>
      </c>
      <c r="X35" s="53">
        <v>6.3634375683358853</v>
      </c>
      <c r="Y35" s="53">
        <v>84.87972508591065</v>
      </c>
      <c r="Z35" s="53">
        <v>481.08462715941391</v>
      </c>
      <c r="AA35" s="53">
        <v>81.818181818181827</v>
      </c>
      <c r="AB35" s="54">
        <v>7.5601374570446733</v>
      </c>
    </row>
    <row r="36" spans="1:28" ht="17.100000000000001" customHeight="1" x14ac:dyDescent="0.25">
      <c r="A36" s="127" t="s">
        <v>80</v>
      </c>
      <c r="B36" s="55">
        <v>2957</v>
      </c>
      <c r="C36" s="56">
        <v>521</v>
      </c>
      <c r="D36" s="56">
        <v>30</v>
      </c>
      <c r="E36" s="56">
        <v>26</v>
      </c>
      <c r="F36" s="56">
        <v>8</v>
      </c>
      <c r="G36" s="56">
        <v>2</v>
      </c>
      <c r="H36" s="56">
        <v>1</v>
      </c>
      <c r="I36" s="56">
        <v>0</v>
      </c>
      <c r="J36" s="56">
        <v>0</v>
      </c>
      <c r="K36" s="56">
        <v>3</v>
      </c>
      <c r="L36" s="56">
        <v>0</v>
      </c>
      <c r="M36" s="56">
        <v>13</v>
      </c>
      <c r="N36" s="56">
        <v>5</v>
      </c>
      <c r="O36" s="56">
        <v>8</v>
      </c>
      <c r="P36" s="56">
        <v>2</v>
      </c>
      <c r="Q36" s="56">
        <v>0</v>
      </c>
      <c r="R36" s="56">
        <v>0</v>
      </c>
      <c r="S36" s="56">
        <v>0</v>
      </c>
      <c r="T36" s="56">
        <v>0</v>
      </c>
      <c r="U36" s="56">
        <v>4</v>
      </c>
      <c r="V36" s="56">
        <v>1</v>
      </c>
      <c r="W36" s="53">
        <v>17.619208657423062</v>
      </c>
      <c r="X36" s="53">
        <v>5.7581573896353166</v>
      </c>
      <c r="Y36" s="53">
        <v>86.666666666666671</v>
      </c>
      <c r="Z36" s="53">
        <v>575.81573896353166</v>
      </c>
      <c r="AA36" s="53">
        <v>33.333333333333329</v>
      </c>
      <c r="AB36" s="54">
        <v>10</v>
      </c>
    </row>
    <row r="37" spans="1:28" ht="17.100000000000001" customHeight="1" x14ac:dyDescent="0.25">
      <c r="A37" s="127" t="s">
        <v>81</v>
      </c>
      <c r="B37" s="55">
        <v>22435</v>
      </c>
      <c r="C37" s="56">
        <v>3373</v>
      </c>
      <c r="D37" s="56">
        <v>177</v>
      </c>
      <c r="E37" s="56">
        <v>148</v>
      </c>
      <c r="F37" s="56">
        <v>68</v>
      </c>
      <c r="G37" s="56">
        <v>4</v>
      </c>
      <c r="H37" s="56">
        <v>3</v>
      </c>
      <c r="I37" s="56">
        <v>0</v>
      </c>
      <c r="J37" s="56">
        <v>0</v>
      </c>
      <c r="K37" s="56">
        <v>7</v>
      </c>
      <c r="L37" s="56">
        <v>2</v>
      </c>
      <c r="M37" s="56">
        <v>52</v>
      </c>
      <c r="N37" s="56">
        <v>10</v>
      </c>
      <c r="O37" s="56">
        <v>42</v>
      </c>
      <c r="P37" s="56">
        <v>6</v>
      </c>
      <c r="Q37" s="56">
        <v>12</v>
      </c>
      <c r="R37" s="56">
        <v>0</v>
      </c>
      <c r="S37" s="56">
        <v>0</v>
      </c>
      <c r="T37" s="56">
        <v>1</v>
      </c>
      <c r="U37" s="56">
        <v>29</v>
      </c>
      <c r="V37" s="56">
        <v>0</v>
      </c>
      <c r="W37" s="53">
        <v>15.034544238912414</v>
      </c>
      <c r="X37" s="53">
        <v>5.2475541061369704</v>
      </c>
      <c r="Y37" s="53">
        <v>83.615819209039543</v>
      </c>
      <c r="Z37" s="53">
        <v>207.53038837829826</v>
      </c>
      <c r="AA37" s="53">
        <v>42.857142857142854</v>
      </c>
      <c r="AB37" s="54">
        <v>3.9548022598870061</v>
      </c>
    </row>
    <row r="38" spans="1:28" ht="17.100000000000001" customHeight="1" thickBot="1" x14ac:dyDescent="0.3">
      <c r="A38" s="126"/>
      <c r="B38" s="51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X38" s="53"/>
      <c r="Y38" s="53"/>
      <c r="Z38" s="53"/>
      <c r="AA38" s="53"/>
      <c r="AB38" s="54"/>
    </row>
    <row r="39" spans="1:28" s="59" customFormat="1" ht="17.100000000000001" customHeight="1" thickBot="1" x14ac:dyDescent="0.3">
      <c r="A39" s="132" t="s">
        <v>82</v>
      </c>
      <c r="B39" s="129">
        <v>23644</v>
      </c>
      <c r="C39" s="130">
        <v>4212</v>
      </c>
      <c r="D39" s="130">
        <v>228</v>
      </c>
      <c r="E39" s="130">
        <v>199</v>
      </c>
      <c r="F39" s="130">
        <v>35</v>
      </c>
      <c r="G39" s="130">
        <v>3</v>
      </c>
      <c r="H39" s="130">
        <v>13</v>
      </c>
      <c r="I39" s="130">
        <v>0</v>
      </c>
      <c r="J39" s="130">
        <v>0</v>
      </c>
      <c r="K39" s="130">
        <v>16</v>
      </c>
      <c r="L39" s="130">
        <v>2</v>
      </c>
      <c r="M39" s="130">
        <v>110</v>
      </c>
      <c r="N39" s="130">
        <v>12</v>
      </c>
      <c r="O39" s="130">
        <v>98</v>
      </c>
      <c r="P39" s="130">
        <v>11</v>
      </c>
      <c r="Q39" s="130">
        <v>11</v>
      </c>
      <c r="R39" s="130">
        <v>0</v>
      </c>
      <c r="S39" s="130">
        <v>0</v>
      </c>
      <c r="T39" s="130">
        <v>14</v>
      </c>
      <c r="U39" s="130">
        <v>29</v>
      </c>
      <c r="V39" s="130">
        <v>0</v>
      </c>
      <c r="W39" s="131">
        <v>17.814244628658432</v>
      </c>
      <c r="X39" s="131">
        <v>5.4131054131054128</v>
      </c>
      <c r="Y39" s="131">
        <v>87.280701754385973</v>
      </c>
      <c r="Z39" s="131">
        <v>379.86704653371322</v>
      </c>
      <c r="AA39" s="131">
        <v>81.25</v>
      </c>
      <c r="AB39" s="133">
        <v>7.0175438596491224</v>
      </c>
    </row>
    <row r="40" spans="1:28" ht="17.100000000000001" customHeight="1" x14ac:dyDescent="0.25">
      <c r="A40" s="127" t="s">
        <v>83</v>
      </c>
      <c r="B40" s="55">
        <v>23644</v>
      </c>
      <c r="C40" s="56">
        <v>4212</v>
      </c>
      <c r="D40" s="56">
        <v>228</v>
      </c>
      <c r="E40" s="56">
        <v>199</v>
      </c>
      <c r="F40" s="56">
        <v>35</v>
      </c>
      <c r="G40" s="56">
        <v>3</v>
      </c>
      <c r="H40" s="56">
        <v>13</v>
      </c>
      <c r="I40" s="56">
        <v>0</v>
      </c>
      <c r="J40" s="56">
        <v>0</v>
      </c>
      <c r="K40" s="56">
        <v>16</v>
      </c>
      <c r="L40" s="56">
        <v>2</v>
      </c>
      <c r="M40" s="56">
        <v>110</v>
      </c>
      <c r="N40" s="56">
        <v>12</v>
      </c>
      <c r="O40" s="56">
        <v>98</v>
      </c>
      <c r="P40" s="56">
        <v>11</v>
      </c>
      <c r="Q40" s="56">
        <v>11</v>
      </c>
      <c r="R40" s="56">
        <v>0</v>
      </c>
      <c r="S40" s="56">
        <v>0</v>
      </c>
      <c r="T40" s="56">
        <v>14</v>
      </c>
      <c r="U40" s="56">
        <v>29</v>
      </c>
      <c r="V40" s="56">
        <v>0</v>
      </c>
      <c r="W40" s="53">
        <v>17.814244628658432</v>
      </c>
      <c r="X40" s="53">
        <v>5.4131054131054128</v>
      </c>
      <c r="Y40" s="53">
        <v>87.280701754385973</v>
      </c>
      <c r="Z40" s="53">
        <v>379.86704653371322</v>
      </c>
      <c r="AA40" s="53">
        <v>81.25</v>
      </c>
      <c r="AB40" s="54">
        <v>7.0175438596491224</v>
      </c>
    </row>
    <row r="41" spans="1:28" ht="17.100000000000001" customHeight="1" thickBot="1" x14ac:dyDescent="0.3">
      <c r="A41" s="12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  <c r="X41" s="53"/>
      <c r="Y41" s="53"/>
      <c r="Z41" s="53"/>
      <c r="AA41" s="53"/>
      <c r="AB41" s="54"/>
    </row>
    <row r="42" spans="1:28" s="59" customFormat="1" ht="17.100000000000001" customHeight="1" thickBot="1" x14ac:dyDescent="0.3">
      <c r="A42" s="132" t="s">
        <v>84</v>
      </c>
      <c r="B42" s="129">
        <v>41027</v>
      </c>
      <c r="C42" s="130">
        <v>6831</v>
      </c>
      <c r="D42" s="130">
        <v>391</v>
      </c>
      <c r="E42" s="130">
        <v>328</v>
      </c>
      <c r="F42" s="130">
        <v>86</v>
      </c>
      <c r="G42" s="130">
        <v>7</v>
      </c>
      <c r="H42" s="130">
        <v>7</v>
      </c>
      <c r="I42" s="130">
        <v>0</v>
      </c>
      <c r="J42" s="130">
        <v>1</v>
      </c>
      <c r="K42" s="130">
        <v>15</v>
      </c>
      <c r="L42" s="130">
        <v>4</v>
      </c>
      <c r="M42" s="130">
        <v>181</v>
      </c>
      <c r="N42" s="130">
        <v>36</v>
      </c>
      <c r="O42" s="130">
        <v>145</v>
      </c>
      <c r="P42" s="130">
        <v>17</v>
      </c>
      <c r="Q42" s="130">
        <v>39</v>
      </c>
      <c r="R42" s="130">
        <v>5</v>
      </c>
      <c r="S42" s="130">
        <v>0</v>
      </c>
      <c r="T42" s="130">
        <v>18</v>
      </c>
      <c r="U42" s="130">
        <v>63</v>
      </c>
      <c r="V42" s="130">
        <v>1</v>
      </c>
      <c r="W42" s="131">
        <v>16.65001096838667</v>
      </c>
      <c r="X42" s="131">
        <v>5.7239057239057241</v>
      </c>
      <c r="Y42" s="131">
        <v>83.887468030690542</v>
      </c>
      <c r="Z42" s="131">
        <v>219.58717610891526</v>
      </c>
      <c r="AA42" s="131">
        <v>46.666666666666664</v>
      </c>
      <c r="AB42" s="133">
        <v>3.8363171355498724</v>
      </c>
    </row>
    <row r="43" spans="1:28" ht="17.100000000000001" customHeight="1" x14ac:dyDescent="0.25">
      <c r="A43" s="127" t="s">
        <v>85</v>
      </c>
      <c r="B43" s="55">
        <v>35341</v>
      </c>
      <c r="C43" s="56">
        <v>6244</v>
      </c>
      <c r="D43" s="56">
        <v>354</v>
      </c>
      <c r="E43" s="56">
        <v>293</v>
      </c>
      <c r="F43" s="56">
        <v>78</v>
      </c>
      <c r="G43" s="56">
        <v>7</v>
      </c>
      <c r="H43" s="56">
        <v>6</v>
      </c>
      <c r="I43" s="56">
        <v>0</v>
      </c>
      <c r="J43" s="56">
        <v>1</v>
      </c>
      <c r="K43" s="56">
        <v>14</v>
      </c>
      <c r="L43" s="56">
        <v>2</v>
      </c>
      <c r="M43" s="56">
        <v>161</v>
      </c>
      <c r="N43" s="56">
        <v>30</v>
      </c>
      <c r="O43" s="56">
        <v>131</v>
      </c>
      <c r="P43" s="56">
        <v>14</v>
      </c>
      <c r="Q43" s="56">
        <v>37</v>
      </c>
      <c r="R43" s="56">
        <v>4</v>
      </c>
      <c r="S43" s="56">
        <v>0</v>
      </c>
      <c r="T43" s="56">
        <v>15</v>
      </c>
      <c r="U43" s="56">
        <v>61</v>
      </c>
      <c r="V43" s="56">
        <v>1</v>
      </c>
      <c r="W43" s="53">
        <v>17.667864519962649</v>
      </c>
      <c r="X43" s="53">
        <v>5.6694426649583605</v>
      </c>
      <c r="Y43" s="53">
        <v>82.7683615819209</v>
      </c>
      <c r="Z43" s="53">
        <v>224.2152466367713</v>
      </c>
      <c r="AA43" s="53">
        <v>42.857142857142854</v>
      </c>
      <c r="AB43" s="54">
        <v>3.9548022598870061</v>
      </c>
    </row>
    <row r="44" spans="1:28" ht="17.100000000000001" customHeight="1" x14ac:dyDescent="0.25">
      <c r="A44" s="127" t="s">
        <v>86</v>
      </c>
      <c r="B44" s="55">
        <v>5686</v>
      </c>
      <c r="C44" s="56">
        <v>587</v>
      </c>
      <c r="D44" s="56">
        <v>37</v>
      </c>
      <c r="E44" s="56">
        <v>35</v>
      </c>
      <c r="F44" s="56">
        <v>8</v>
      </c>
      <c r="G44" s="56">
        <v>0</v>
      </c>
      <c r="H44" s="56">
        <v>1</v>
      </c>
      <c r="I44" s="56">
        <v>0</v>
      </c>
      <c r="J44" s="56">
        <v>0</v>
      </c>
      <c r="K44" s="56">
        <v>1</v>
      </c>
      <c r="L44" s="56">
        <v>2</v>
      </c>
      <c r="M44" s="56">
        <v>20</v>
      </c>
      <c r="N44" s="56">
        <v>6</v>
      </c>
      <c r="O44" s="56">
        <v>14</v>
      </c>
      <c r="P44" s="56">
        <v>3</v>
      </c>
      <c r="Q44" s="56">
        <v>2</v>
      </c>
      <c r="R44" s="56">
        <v>1</v>
      </c>
      <c r="S44" s="56">
        <v>0</v>
      </c>
      <c r="T44" s="56">
        <v>3</v>
      </c>
      <c r="U44" s="56">
        <v>2</v>
      </c>
      <c r="V44" s="56">
        <v>0</v>
      </c>
      <c r="W44" s="53">
        <v>10.323601829053816</v>
      </c>
      <c r="X44" s="53">
        <v>6.3032367972742751</v>
      </c>
      <c r="Y44" s="53">
        <v>94.594594594594597</v>
      </c>
      <c r="Z44" s="53">
        <v>170.35775127768315</v>
      </c>
      <c r="AA44" s="53">
        <v>100</v>
      </c>
      <c r="AB44" s="54">
        <v>2.7027027027027026</v>
      </c>
    </row>
    <row r="45" spans="1:28" ht="17.100000000000001" customHeight="1" thickBot="1" x14ac:dyDescent="0.3">
      <c r="A45" s="126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3"/>
      <c r="X45" s="53"/>
      <c r="Y45" s="53"/>
      <c r="Z45" s="53"/>
      <c r="AA45" s="53"/>
      <c r="AB45" s="54"/>
    </row>
    <row r="46" spans="1:28" s="59" customFormat="1" ht="17.100000000000001" customHeight="1" thickBot="1" x14ac:dyDescent="0.3">
      <c r="A46" s="132" t="s">
        <v>87</v>
      </c>
      <c r="B46" s="129">
        <v>40435</v>
      </c>
      <c r="C46" s="130">
        <v>6961</v>
      </c>
      <c r="D46" s="130">
        <v>440</v>
      </c>
      <c r="E46" s="130">
        <v>352</v>
      </c>
      <c r="F46" s="130">
        <v>75</v>
      </c>
      <c r="G46" s="130">
        <v>1</v>
      </c>
      <c r="H46" s="130">
        <v>12</v>
      </c>
      <c r="I46" s="130">
        <v>0</v>
      </c>
      <c r="J46" s="130">
        <v>1</v>
      </c>
      <c r="K46" s="130">
        <v>14</v>
      </c>
      <c r="L46" s="130">
        <v>1</v>
      </c>
      <c r="M46" s="130">
        <v>189</v>
      </c>
      <c r="N46" s="130">
        <v>31</v>
      </c>
      <c r="O46" s="130">
        <v>158</v>
      </c>
      <c r="P46" s="130">
        <v>33</v>
      </c>
      <c r="Q46" s="130">
        <v>55</v>
      </c>
      <c r="R46" s="130">
        <v>0</v>
      </c>
      <c r="S46" s="130">
        <v>0</v>
      </c>
      <c r="T46" s="130">
        <v>17</v>
      </c>
      <c r="U46" s="130">
        <v>88</v>
      </c>
      <c r="V46" s="130">
        <v>0</v>
      </c>
      <c r="W46" s="131">
        <v>17.215283788796835</v>
      </c>
      <c r="X46" s="131">
        <v>6.3209309007326535</v>
      </c>
      <c r="Y46" s="131">
        <v>80</v>
      </c>
      <c r="Z46" s="131">
        <v>201.1205286596753</v>
      </c>
      <c r="AA46" s="131">
        <v>85.714285714285708</v>
      </c>
      <c r="AB46" s="133">
        <v>3.1818181818181817</v>
      </c>
    </row>
    <row r="47" spans="1:28" ht="17.100000000000001" customHeight="1" x14ac:dyDescent="0.25">
      <c r="A47" s="127" t="s">
        <v>88</v>
      </c>
      <c r="B47" s="55">
        <v>34132</v>
      </c>
      <c r="C47" s="56">
        <v>5910</v>
      </c>
      <c r="D47" s="56">
        <v>380</v>
      </c>
      <c r="E47" s="56">
        <v>303</v>
      </c>
      <c r="F47" s="56">
        <v>68</v>
      </c>
      <c r="G47" s="56">
        <v>1</v>
      </c>
      <c r="H47" s="56">
        <v>11</v>
      </c>
      <c r="I47" s="56">
        <v>0</v>
      </c>
      <c r="J47" s="56">
        <v>0</v>
      </c>
      <c r="K47" s="56">
        <v>12</v>
      </c>
      <c r="L47" s="56">
        <v>0</v>
      </c>
      <c r="M47" s="56">
        <v>163</v>
      </c>
      <c r="N47" s="56">
        <v>22</v>
      </c>
      <c r="O47" s="56">
        <v>141</v>
      </c>
      <c r="P47" s="56">
        <v>29</v>
      </c>
      <c r="Q47" s="56">
        <v>43</v>
      </c>
      <c r="R47" s="56">
        <v>0</v>
      </c>
      <c r="S47" s="56">
        <v>0</v>
      </c>
      <c r="T47" s="56">
        <v>11</v>
      </c>
      <c r="U47" s="56">
        <v>77</v>
      </c>
      <c r="V47" s="56">
        <v>0</v>
      </c>
      <c r="W47" s="53">
        <v>17.315129497245987</v>
      </c>
      <c r="X47" s="53">
        <v>6.429780033840947</v>
      </c>
      <c r="Y47" s="53">
        <v>79.736842105263165</v>
      </c>
      <c r="Z47" s="53">
        <v>203.04568527918784</v>
      </c>
      <c r="AA47" s="53">
        <v>91.666666666666657</v>
      </c>
      <c r="AB47" s="54">
        <v>3.1578947368421053</v>
      </c>
    </row>
    <row r="48" spans="1:28" ht="17.100000000000001" customHeight="1" x14ac:dyDescent="0.25">
      <c r="A48" s="127" t="s">
        <v>89</v>
      </c>
      <c r="B48" s="55">
        <v>6303</v>
      </c>
      <c r="C48" s="56">
        <v>1051</v>
      </c>
      <c r="D48" s="56">
        <v>60</v>
      </c>
      <c r="E48" s="56">
        <v>49</v>
      </c>
      <c r="F48" s="56">
        <v>7</v>
      </c>
      <c r="G48" s="56">
        <v>0</v>
      </c>
      <c r="H48" s="56">
        <v>1</v>
      </c>
      <c r="I48" s="56">
        <v>0</v>
      </c>
      <c r="J48" s="56">
        <v>1</v>
      </c>
      <c r="K48" s="56">
        <v>2</v>
      </c>
      <c r="L48" s="56">
        <v>1</v>
      </c>
      <c r="M48" s="56">
        <v>26</v>
      </c>
      <c r="N48" s="56">
        <v>9</v>
      </c>
      <c r="O48" s="56">
        <v>17</v>
      </c>
      <c r="P48" s="56">
        <v>4</v>
      </c>
      <c r="Q48" s="56">
        <v>12</v>
      </c>
      <c r="R48" s="56">
        <v>0</v>
      </c>
      <c r="S48" s="56">
        <v>0</v>
      </c>
      <c r="T48" s="56">
        <v>6</v>
      </c>
      <c r="U48" s="56">
        <v>11</v>
      </c>
      <c r="V48" s="56">
        <v>0</v>
      </c>
      <c r="W48" s="53">
        <v>16.674599397112484</v>
      </c>
      <c r="X48" s="53">
        <v>5.7088487155090393</v>
      </c>
      <c r="Y48" s="53">
        <v>81.666666666666671</v>
      </c>
      <c r="Z48" s="53">
        <v>190.29495718363464</v>
      </c>
      <c r="AA48" s="53">
        <v>50</v>
      </c>
      <c r="AB48" s="54">
        <v>3.3333333333333335</v>
      </c>
    </row>
    <row r="49" spans="1:28" ht="17.100000000000001" customHeight="1" thickBot="1" x14ac:dyDescent="0.3">
      <c r="A49" s="126"/>
      <c r="B49" s="51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  <c r="X49" s="53"/>
      <c r="Y49" s="53"/>
      <c r="Z49" s="53"/>
      <c r="AA49" s="53"/>
      <c r="AB49" s="54"/>
    </row>
    <row r="50" spans="1:28" s="59" customFormat="1" ht="17.100000000000001" customHeight="1" thickBot="1" x14ac:dyDescent="0.3">
      <c r="A50" s="132" t="s">
        <v>90</v>
      </c>
      <c r="B50" s="129">
        <v>56089</v>
      </c>
      <c r="C50" s="130">
        <v>8814</v>
      </c>
      <c r="D50" s="130">
        <v>466</v>
      </c>
      <c r="E50" s="130">
        <v>385</v>
      </c>
      <c r="F50" s="130">
        <v>112</v>
      </c>
      <c r="G50" s="130">
        <v>8</v>
      </c>
      <c r="H50" s="130">
        <v>23</v>
      </c>
      <c r="I50" s="130">
        <v>0</v>
      </c>
      <c r="J50" s="130">
        <v>2</v>
      </c>
      <c r="K50" s="130">
        <v>33</v>
      </c>
      <c r="L50" s="130">
        <v>1</v>
      </c>
      <c r="M50" s="130">
        <v>195</v>
      </c>
      <c r="N50" s="130">
        <v>35</v>
      </c>
      <c r="O50" s="130">
        <v>160</v>
      </c>
      <c r="P50" s="130">
        <v>0</v>
      </c>
      <c r="Q50" s="130">
        <v>2</v>
      </c>
      <c r="R50" s="130">
        <v>0</v>
      </c>
      <c r="S50" s="130">
        <v>0</v>
      </c>
      <c r="T50" s="130">
        <v>44</v>
      </c>
      <c r="U50" s="130">
        <v>81</v>
      </c>
      <c r="V50" s="130">
        <v>0</v>
      </c>
      <c r="W50" s="131">
        <v>15.714311184011127</v>
      </c>
      <c r="X50" s="131">
        <v>5.2870433401406851</v>
      </c>
      <c r="Y50" s="131">
        <v>82.618025751072963</v>
      </c>
      <c r="Z50" s="131">
        <v>374.40435670524164</v>
      </c>
      <c r="AA50" s="131">
        <v>69.696969696969703</v>
      </c>
      <c r="AB50" s="133">
        <v>7.0815450643776829</v>
      </c>
    </row>
    <row r="51" spans="1:28" ht="17.100000000000001" customHeight="1" x14ac:dyDescent="0.25">
      <c r="A51" s="127" t="s">
        <v>91</v>
      </c>
      <c r="B51" s="55">
        <v>53272</v>
      </c>
      <c r="C51" s="56">
        <v>8438</v>
      </c>
      <c r="D51" s="56">
        <v>451</v>
      </c>
      <c r="E51" s="56">
        <v>372</v>
      </c>
      <c r="F51" s="56">
        <v>110</v>
      </c>
      <c r="G51" s="56">
        <v>8</v>
      </c>
      <c r="H51" s="56">
        <v>23</v>
      </c>
      <c r="I51" s="56">
        <v>0</v>
      </c>
      <c r="J51" s="56">
        <v>2</v>
      </c>
      <c r="K51" s="56">
        <v>33</v>
      </c>
      <c r="L51" s="56">
        <v>1</v>
      </c>
      <c r="M51" s="56">
        <v>186</v>
      </c>
      <c r="N51" s="56">
        <v>35</v>
      </c>
      <c r="O51" s="56">
        <v>151</v>
      </c>
      <c r="P51" s="56">
        <v>0</v>
      </c>
      <c r="Q51" s="56">
        <v>0</v>
      </c>
      <c r="R51" s="56">
        <v>0</v>
      </c>
      <c r="S51" s="56">
        <v>0</v>
      </c>
      <c r="T51" s="56">
        <v>44</v>
      </c>
      <c r="U51" s="56">
        <v>79</v>
      </c>
      <c r="V51" s="56">
        <v>0</v>
      </c>
      <c r="W51" s="53">
        <v>15.839465385192971</v>
      </c>
      <c r="X51" s="53">
        <v>5.3448684522398668</v>
      </c>
      <c r="Y51" s="53">
        <v>82.483370288248338</v>
      </c>
      <c r="Z51" s="53">
        <v>391.0879355297464</v>
      </c>
      <c r="AA51" s="53">
        <v>69.696969696969703</v>
      </c>
      <c r="AB51" s="54">
        <v>7.3170731707317067</v>
      </c>
    </row>
    <row r="52" spans="1:28" ht="17.100000000000001" customHeight="1" x14ac:dyDescent="0.25">
      <c r="A52" s="127" t="s">
        <v>92</v>
      </c>
      <c r="B52" s="55">
        <v>2817</v>
      </c>
      <c r="C52" s="56">
        <v>376</v>
      </c>
      <c r="D52" s="56">
        <v>15</v>
      </c>
      <c r="E52" s="56">
        <v>13</v>
      </c>
      <c r="F52" s="56">
        <v>2</v>
      </c>
      <c r="G52" s="56">
        <v>0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9</v>
      </c>
      <c r="N52" s="56">
        <v>0</v>
      </c>
      <c r="O52" s="56">
        <v>9</v>
      </c>
      <c r="P52" s="56">
        <v>0</v>
      </c>
      <c r="Q52" s="56">
        <v>2</v>
      </c>
      <c r="R52" s="56">
        <v>0</v>
      </c>
      <c r="S52" s="56">
        <v>0</v>
      </c>
      <c r="T52" s="56">
        <v>0</v>
      </c>
      <c r="U52" s="56">
        <v>2</v>
      </c>
      <c r="V52" s="56">
        <v>0</v>
      </c>
      <c r="W52" s="53">
        <v>13.347532836350728</v>
      </c>
      <c r="X52" s="53">
        <v>3.9893617021276597</v>
      </c>
      <c r="Y52" s="53">
        <v>86.666666666666671</v>
      </c>
      <c r="Z52" s="53">
        <v>0</v>
      </c>
      <c r="AA52" s="134" t="s">
        <v>107</v>
      </c>
      <c r="AB52" s="54">
        <v>0</v>
      </c>
    </row>
    <row r="53" spans="1:28" ht="17.100000000000001" customHeight="1" thickBot="1" x14ac:dyDescent="0.3">
      <c r="A53" s="126"/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3"/>
      <c r="X53" s="53"/>
      <c r="Y53" s="53"/>
      <c r="Z53" s="53"/>
      <c r="AA53" s="53"/>
      <c r="AB53" s="54"/>
    </row>
    <row r="54" spans="1:28" s="59" customFormat="1" ht="17.100000000000001" customHeight="1" thickBot="1" x14ac:dyDescent="0.3">
      <c r="A54" s="132" t="s">
        <v>93</v>
      </c>
      <c r="B54" s="129">
        <v>140991</v>
      </c>
      <c r="C54" s="130">
        <v>17712</v>
      </c>
      <c r="D54" s="130">
        <v>955</v>
      </c>
      <c r="E54" s="130">
        <v>572</v>
      </c>
      <c r="F54" s="130">
        <v>152</v>
      </c>
      <c r="G54" s="130">
        <v>14</v>
      </c>
      <c r="H54" s="130">
        <v>17</v>
      </c>
      <c r="I54" s="130">
        <v>0</v>
      </c>
      <c r="J54" s="130">
        <v>1</v>
      </c>
      <c r="K54" s="130">
        <v>32</v>
      </c>
      <c r="L54" s="130">
        <v>3</v>
      </c>
      <c r="M54" s="130">
        <v>268</v>
      </c>
      <c r="N54" s="130">
        <v>59</v>
      </c>
      <c r="O54" s="130">
        <v>209</v>
      </c>
      <c r="P54" s="130">
        <v>35</v>
      </c>
      <c r="Q54" s="130">
        <v>60</v>
      </c>
      <c r="R54" s="130">
        <v>2</v>
      </c>
      <c r="S54" s="130">
        <v>0</v>
      </c>
      <c r="T54" s="130">
        <v>40</v>
      </c>
      <c r="U54" s="130">
        <v>383</v>
      </c>
      <c r="V54" s="130">
        <v>12</v>
      </c>
      <c r="W54" s="131">
        <v>12.562503989616358</v>
      </c>
      <c r="X54" s="131">
        <v>5.3918247515808488</v>
      </c>
      <c r="Y54" s="131">
        <v>59.895287958115183</v>
      </c>
      <c r="Z54" s="131">
        <v>180.66847335140017</v>
      </c>
      <c r="AA54" s="131">
        <v>53.125</v>
      </c>
      <c r="AB54" s="133">
        <v>3.3507853403141366</v>
      </c>
    </row>
    <row r="55" spans="1:28" ht="17.100000000000001" customHeight="1" x14ac:dyDescent="0.25">
      <c r="A55" s="127" t="s">
        <v>94</v>
      </c>
      <c r="B55" s="55">
        <v>120266</v>
      </c>
      <c r="C55" s="56">
        <v>14531</v>
      </c>
      <c r="D55" s="56">
        <v>785</v>
      </c>
      <c r="E55" s="56">
        <v>469</v>
      </c>
      <c r="F55" s="56">
        <v>114</v>
      </c>
      <c r="G55" s="56">
        <v>10</v>
      </c>
      <c r="H55" s="56">
        <v>10</v>
      </c>
      <c r="I55" s="56">
        <v>0</v>
      </c>
      <c r="J55" s="56">
        <v>1</v>
      </c>
      <c r="K55" s="56">
        <v>21</v>
      </c>
      <c r="L55" s="56">
        <v>3</v>
      </c>
      <c r="M55" s="56">
        <v>221</v>
      </c>
      <c r="N55" s="56">
        <v>49</v>
      </c>
      <c r="O55" s="56">
        <v>172</v>
      </c>
      <c r="P55" s="56">
        <v>27</v>
      </c>
      <c r="Q55" s="56">
        <v>57</v>
      </c>
      <c r="R55" s="56">
        <v>2</v>
      </c>
      <c r="S55" s="56">
        <v>0</v>
      </c>
      <c r="T55" s="56">
        <v>38</v>
      </c>
      <c r="U55" s="56">
        <v>316</v>
      </c>
      <c r="V55" s="56">
        <v>12</v>
      </c>
      <c r="W55" s="53">
        <v>12.082384048692067</v>
      </c>
      <c r="X55" s="53">
        <v>5.4022434794577112</v>
      </c>
      <c r="Y55" s="53">
        <v>59.745222929936304</v>
      </c>
      <c r="Z55" s="53">
        <v>144.51861537402795</v>
      </c>
      <c r="AA55" s="53">
        <v>47.619047619047613</v>
      </c>
      <c r="AB55" s="54">
        <v>2.6751592356687901</v>
      </c>
    </row>
    <row r="56" spans="1:28" ht="17.100000000000001" customHeight="1" x14ac:dyDescent="0.25">
      <c r="A56" s="127" t="s">
        <v>95</v>
      </c>
      <c r="B56" s="55">
        <v>20725</v>
      </c>
      <c r="C56" s="56">
        <v>3181</v>
      </c>
      <c r="D56" s="56">
        <v>170</v>
      </c>
      <c r="E56" s="56">
        <v>103</v>
      </c>
      <c r="F56" s="56">
        <v>38</v>
      </c>
      <c r="G56" s="56">
        <v>4</v>
      </c>
      <c r="H56" s="56">
        <v>7</v>
      </c>
      <c r="I56" s="56">
        <v>0</v>
      </c>
      <c r="J56" s="56">
        <v>0</v>
      </c>
      <c r="K56" s="56">
        <v>11</v>
      </c>
      <c r="L56" s="56">
        <v>0</v>
      </c>
      <c r="M56" s="56">
        <v>47</v>
      </c>
      <c r="N56" s="56">
        <v>10</v>
      </c>
      <c r="O56" s="56">
        <v>37</v>
      </c>
      <c r="P56" s="56">
        <v>8</v>
      </c>
      <c r="Q56" s="56">
        <v>3</v>
      </c>
      <c r="R56" s="56">
        <v>0</v>
      </c>
      <c r="S56" s="56">
        <v>0</v>
      </c>
      <c r="T56" s="56">
        <v>2</v>
      </c>
      <c r="U56" s="56">
        <v>67</v>
      </c>
      <c r="V56" s="56">
        <v>0</v>
      </c>
      <c r="W56" s="53">
        <v>15.348612786489745</v>
      </c>
      <c r="X56" s="53">
        <v>5.3442313737818301</v>
      </c>
      <c r="Y56" s="53">
        <v>60.588235294117645</v>
      </c>
      <c r="Z56" s="53">
        <v>345.80320653882427</v>
      </c>
      <c r="AA56" s="53">
        <v>63.636363636363633</v>
      </c>
      <c r="AB56" s="54">
        <v>6.4705882352941186</v>
      </c>
    </row>
    <row r="57" spans="1:28" ht="17.100000000000001" customHeight="1" thickBot="1" x14ac:dyDescent="0.3">
      <c r="A57" s="126"/>
      <c r="B57" s="51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3"/>
      <c r="X57" s="53"/>
      <c r="Y57" s="53"/>
      <c r="Z57" s="53"/>
      <c r="AA57" s="53"/>
      <c r="AB57" s="54"/>
    </row>
    <row r="58" spans="1:28" s="59" customFormat="1" ht="17.100000000000001" customHeight="1" thickBot="1" x14ac:dyDescent="0.3">
      <c r="A58" s="132" t="s">
        <v>96</v>
      </c>
      <c r="B58" s="129">
        <v>27783</v>
      </c>
      <c r="C58" s="130">
        <v>3262</v>
      </c>
      <c r="D58" s="130">
        <v>173</v>
      </c>
      <c r="E58" s="130">
        <v>123</v>
      </c>
      <c r="F58" s="130">
        <v>25</v>
      </c>
      <c r="G58" s="130">
        <v>3</v>
      </c>
      <c r="H58" s="130">
        <v>1</v>
      </c>
      <c r="I58" s="130">
        <v>0</v>
      </c>
      <c r="J58" s="130">
        <v>0</v>
      </c>
      <c r="K58" s="130">
        <v>4</v>
      </c>
      <c r="L58" s="130">
        <v>1</v>
      </c>
      <c r="M58" s="130">
        <v>54</v>
      </c>
      <c r="N58" s="130">
        <v>9</v>
      </c>
      <c r="O58" s="130">
        <v>45</v>
      </c>
      <c r="P58" s="130">
        <v>18</v>
      </c>
      <c r="Q58" s="130">
        <v>7</v>
      </c>
      <c r="R58" s="130">
        <v>0</v>
      </c>
      <c r="S58" s="130">
        <v>0</v>
      </c>
      <c r="T58" s="130">
        <v>9</v>
      </c>
      <c r="U58" s="130">
        <v>50</v>
      </c>
      <c r="V58" s="130">
        <v>16</v>
      </c>
      <c r="W58" s="131">
        <v>11.740992693373647</v>
      </c>
      <c r="X58" s="131">
        <v>5.303494788473329</v>
      </c>
      <c r="Y58" s="131">
        <v>71.098265895953759</v>
      </c>
      <c r="Z58" s="131">
        <v>122.62415695892091</v>
      </c>
      <c r="AA58" s="131">
        <v>25</v>
      </c>
      <c r="AB58" s="133">
        <v>2.3121387283236992</v>
      </c>
    </row>
    <row r="59" spans="1:28" ht="17.100000000000001" customHeight="1" x14ac:dyDescent="0.25">
      <c r="A59" s="127" t="s">
        <v>97</v>
      </c>
      <c r="B59" s="55">
        <v>27783</v>
      </c>
      <c r="C59" s="56">
        <v>3262</v>
      </c>
      <c r="D59" s="56">
        <v>173</v>
      </c>
      <c r="E59" s="56">
        <v>123</v>
      </c>
      <c r="F59" s="56">
        <v>25</v>
      </c>
      <c r="G59" s="56">
        <v>3</v>
      </c>
      <c r="H59" s="56">
        <v>1</v>
      </c>
      <c r="I59" s="56">
        <v>0</v>
      </c>
      <c r="J59" s="56">
        <v>0</v>
      </c>
      <c r="K59" s="56">
        <v>4</v>
      </c>
      <c r="L59" s="56">
        <v>1</v>
      </c>
      <c r="M59" s="56">
        <v>54</v>
      </c>
      <c r="N59" s="56">
        <v>9</v>
      </c>
      <c r="O59" s="56">
        <v>45</v>
      </c>
      <c r="P59" s="56">
        <v>18</v>
      </c>
      <c r="Q59" s="56">
        <v>7</v>
      </c>
      <c r="R59" s="56">
        <v>0</v>
      </c>
      <c r="S59" s="56">
        <v>0</v>
      </c>
      <c r="T59" s="56">
        <v>9</v>
      </c>
      <c r="U59" s="56">
        <v>50</v>
      </c>
      <c r="V59" s="56">
        <v>16</v>
      </c>
      <c r="W59" s="53">
        <v>11.740992693373647</v>
      </c>
      <c r="X59" s="53">
        <v>5.303494788473329</v>
      </c>
      <c r="Y59" s="53">
        <v>71.098265895953759</v>
      </c>
      <c r="Z59" s="53">
        <v>122.62415695892091</v>
      </c>
      <c r="AA59" s="53">
        <v>25</v>
      </c>
      <c r="AB59" s="54">
        <v>2.3121387283236992</v>
      </c>
    </row>
    <row r="60" spans="1:28" ht="17.100000000000001" customHeight="1" thickBot="1" x14ac:dyDescent="0.3">
      <c r="A60" s="126"/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3"/>
      <c r="X60" s="53"/>
      <c r="Y60" s="53"/>
      <c r="Z60" s="53"/>
      <c r="AA60" s="53"/>
      <c r="AB60" s="54"/>
    </row>
    <row r="61" spans="1:28" s="59" customFormat="1" ht="17.100000000000001" customHeight="1" thickBot="1" x14ac:dyDescent="0.3">
      <c r="A61" s="132" t="s">
        <v>98</v>
      </c>
      <c r="B61" s="129">
        <v>36047</v>
      </c>
      <c r="C61" s="130">
        <v>5398</v>
      </c>
      <c r="D61" s="130">
        <v>305</v>
      </c>
      <c r="E61" s="130">
        <v>305</v>
      </c>
      <c r="F61" s="130">
        <v>60</v>
      </c>
      <c r="G61" s="130">
        <v>7</v>
      </c>
      <c r="H61" s="130">
        <v>12</v>
      </c>
      <c r="I61" s="130">
        <v>0</v>
      </c>
      <c r="J61" s="130">
        <v>0</v>
      </c>
      <c r="K61" s="130">
        <v>19</v>
      </c>
      <c r="L61" s="130">
        <v>1</v>
      </c>
      <c r="M61" s="130">
        <v>103</v>
      </c>
      <c r="N61" s="130">
        <v>19</v>
      </c>
      <c r="O61" s="130">
        <v>84</v>
      </c>
      <c r="P61" s="130">
        <v>10</v>
      </c>
      <c r="Q61" s="130">
        <v>25</v>
      </c>
      <c r="R61" s="130">
        <v>0</v>
      </c>
      <c r="S61" s="130">
        <v>0</v>
      </c>
      <c r="T61" s="130">
        <v>8</v>
      </c>
      <c r="U61" s="130">
        <v>0</v>
      </c>
      <c r="V61" s="130">
        <v>89</v>
      </c>
      <c r="W61" s="131">
        <v>14.974893888534414</v>
      </c>
      <c r="X61" s="131">
        <v>5.6502408299370135</v>
      </c>
      <c r="Y61" s="131">
        <v>100</v>
      </c>
      <c r="Z61" s="131">
        <v>351.98221563542052</v>
      </c>
      <c r="AA61" s="131">
        <v>63.157894736842103</v>
      </c>
      <c r="AB61" s="133">
        <v>6.2295081967213122</v>
      </c>
    </row>
    <row r="62" spans="1:28" ht="17.100000000000001" customHeight="1" x14ac:dyDescent="0.25">
      <c r="A62" s="127" t="s">
        <v>99</v>
      </c>
      <c r="B62" s="55">
        <v>36047</v>
      </c>
      <c r="C62" s="56">
        <v>5398</v>
      </c>
      <c r="D62" s="56">
        <v>305</v>
      </c>
      <c r="E62" s="56">
        <v>305</v>
      </c>
      <c r="F62" s="56">
        <v>60</v>
      </c>
      <c r="G62" s="56">
        <v>7</v>
      </c>
      <c r="H62" s="56">
        <v>12</v>
      </c>
      <c r="I62" s="56">
        <v>0</v>
      </c>
      <c r="J62" s="56">
        <v>0</v>
      </c>
      <c r="K62" s="56">
        <v>19</v>
      </c>
      <c r="L62" s="56">
        <v>1</v>
      </c>
      <c r="M62" s="56">
        <v>103</v>
      </c>
      <c r="N62" s="56">
        <v>19</v>
      </c>
      <c r="O62" s="56">
        <v>84</v>
      </c>
      <c r="P62" s="56">
        <v>10</v>
      </c>
      <c r="Q62" s="56">
        <v>25</v>
      </c>
      <c r="R62" s="56">
        <v>0</v>
      </c>
      <c r="S62" s="56">
        <v>0</v>
      </c>
      <c r="T62" s="56">
        <v>8</v>
      </c>
      <c r="U62" s="56">
        <v>0</v>
      </c>
      <c r="V62" s="56">
        <v>89</v>
      </c>
      <c r="W62" s="53">
        <v>14.974893888534414</v>
      </c>
      <c r="X62" s="53">
        <v>5.6502408299370135</v>
      </c>
      <c r="Y62" s="53">
        <v>100</v>
      </c>
      <c r="Z62" s="53">
        <v>351.98221563542052</v>
      </c>
      <c r="AA62" s="53">
        <v>63.157894736842103</v>
      </c>
      <c r="AB62" s="54">
        <v>6.2295081967213122</v>
      </c>
    </row>
    <row r="63" spans="1:28" ht="17.100000000000001" customHeight="1" thickBot="1" x14ac:dyDescent="0.3">
      <c r="A63" s="126"/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53"/>
      <c r="Y63" s="53"/>
      <c r="Z63" s="53"/>
      <c r="AA63" s="53"/>
      <c r="AB63" s="54"/>
    </row>
    <row r="64" spans="1:28" s="59" customFormat="1" ht="17.100000000000001" customHeight="1" thickBot="1" x14ac:dyDescent="0.3">
      <c r="A64" s="132" t="s">
        <v>100</v>
      </c>
      <c r="B64" s="129">
        <v>495880</v>
      </c>
      <c r="C64" s="130">
        <v>66036</v>
      </c>
      <c r="D64" s="130">
        <v>4197</v>
      </c>
      <c r="E64" s="130">
        <v>2438</v>
      </c>
      <c r="F64" s="130">
        <v>630</v>
      </c>
      <c r="G64" s="130">
        <v>63</v>
      </c>
      <c r="H64" s="130">
        <v>102</v>
      </c>
      <c r="I64" s="130">
        <v>0</v>
      </c>
      <c r="J64" s="130">
        <v>4</v>
      </c>
      <c r="K64" s="130">
        <v>169</v>
      </c>
      <c r="L64" s="130">
        <v>1</v>
      </c>
      <c r="M64" s="130">
        <v>1247</v>
      </c>
      <c r="N64" s="130">
        <v>249</v>
      </c>
      <c r="O64" s="130">
        <v>956</v>
      </c>
      <c r="P64" s="130">
        <v>110</v>
      </c>
      <c r="Q64" s="130">
        <v>161</v>
      </c>
      <c r="R64" s="130">
        <v>7</v>
      </c>
      <c r="S64" s="130">
        <v>0</v>
      </c>
      <c r="T64" s="130">
        <v>113</v>
      </c>
      <c r="U64" s="130">
        <v>1759</v>
      </c>
      <c r="V64" s="130">
        <v>0</v>
      </c>
      <c r="W64" s="131">
        <v>13.316931515689278</v>
      </c>
      <c r="X64" s="131">
        <v>6.3556242049791019</v>
      </c>
      <c r="Y64" s="131">
        <v>58.089111269954728</v>
      </c>
      <c r="Z64" s="131">
        <v>255.92101278090738</v>
      </c>
      <c r="AA64" s="131">
        <v>60.355029585798817</v>
      </c>
      <c r="AB64" s="133">
        <v>4.0266857279008823</v>
      </c>
    </row>
    <row r="65" spans="1:28" ht="17.100000000000001" customHeight="1" x14ac:dyDescent="0.25">
      <c r="A65" s="127" t="s">
        <v>101</v>
      </c>
      <c r="B65" s="119">
        <v>495880</v>
      </c>
      <c r="C65" s="56">
        <v>66036</v>
      </c>
      <c r="D65" s="56">
        <v>4197</v>
      </c>
      <c r="E65" s="56">
        <v>2438</v>
      </c>
      <c r="F65" s="56">
        <v>630</v>
      </c>
      <c r="G65" s="56">
        <v>63</v>
      </c>
      <c r="H65" s="56">
        <v>102</v>
      </c>
      <c r="I65" s="56">
        <v>0</v>
      </c>
      <c r="J65" s="56">
        <v>4</v>
      </c>
      <c r="K65" s="56">
        <v>169</v>
      </c>
      <c r="L65" s="56">
        <v>1</v>
      </c>
      <c r="M65" s="56">
        <v>1247</v>
      </c>
      <c r="N65" s="56">
        <v>249</v>
      </c>
      <c r="O65" s="56">
        <v>956</v>
      </c>
      <c r="P65" s="56">
        <v>110</v>
      </c>
      <c r="Q65" s="56">
        <v>161</v>
      </c>
      <c r="R65" s="56">
        <v>7</v>
      </c>
      <c r="S65" s="56">
        <v>0</v>
      </c>
      <c r="T65" s="56">
        <v>113</v>
      </c>
      <c r="U65" s="56">
        <v>1759</v>
      </c>
      <c r="V65" s="56">
        <v>0</v>
      </c>
      <c r="W65" s="53">
        <v>13.316931515689278</v>
      </c>
      <c r="X65" s="53">
        <v>6.3556242049791019</v>
      </c>
      <c r="Y65" s="53">
        <v>58.089111269954728</v>
      </c>
      <c r="Z65" s="53">
        <v>255.92101278090738</v>
      </c>
      <c r="AA65" s="53">
        <v>60.355029585798817</v>
      </c>
      <c r="AB65" s="54">
        <v>4.0266857279008823</v>
      </c>
    </row>
    <row r="66" spans="1:28" x14ac:dyDescent="0.25">
      <c r="A66" s="128"/>
      <c r="B66" s="120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2"/>
    </row>
  </sheetData>
  <mergeCells count="29">
    <mergeCell ref="AA3:AA6"/>
    <mergeCell ref="AB3:AB6"/>
    <mergeCell ref="P4:P6"/>
    <mergeCell ref="Q4:Q6"/>
    <mergeCell ref="R4:R6"/>
    <mergeCell ref="U3:U6"/>
    <mergeCell ref="V3:V6"/>
    <mergeCell ref="W3:W6"/>
    <mergeCell ref="X3:X6"/>
    <mergeCell ref="Y3:Y6"/>
    <mergeCell ref="Z3:Z6"/>
    <mergeCell ref="F3:T3"/>
    <mergeCell ref="S4:S6"/>
    <mergeCell ref="T4:T6"/>
    <mergeCell ref="G5:G6"/>
    <mergeCell ref="H5:H6"/>
    <mergeCell ref="A3:A6"/>
    <mergeCell ref="B3:B6"/>
    <mergeCell ref="C3:C6"/>
    <mergeCell ref="D3:D6"/>
    <mergeCell ref="E3:E6"/>
    <mergeCell ref="F4:F6"/>
    <mergeCell ref="G4:K4"/>
    <mergeCell ref="L4:L6"/>
    <mergeCell ref="M4:M6"/>
    <mergeCell ref="N4:O4"/>
    <mergeCell ref="J5:J6"/>
    <mergeCell ref="K5:K6"/>
    <mergeCell ref="N5:O5"/>
  </mergeCells>
  <phoneticPr fontId="21"/>
  <pageMargins left="0.59055118110236227" right="0.59055118110236227" top="0.78740157480314965" bottom="0.39370078740157483" header="0.31496062992125984" footer="0.31496062992125984"/>
  <pageSetup paperSize="8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0777-E7D0-4D1B-B22D-DFA2BBB2CE3F}">
  <dimension ref="A1:AD98"/>
  <sheetViews>
    <sheetView tabSelected="1" view="pageBreakPreview" zoomScale="14" zoomScaleNormal="75" zoomScaleSheetLayoutView="14" workbookViewId="0">
      <pane xSplit="10" ySplit="9" topLeftCell="K10" activePane="bottomRight" state="frozen"/>
      <selection activeCell="J45" sqref="J45"/>
      <selection pane="topRight" activeCell="J45" sqref="J45"/>
      <selection pane="bottomLeft" activeCell="J45" sqref="J45"/>
      <selection pane="bottomRight" activeCell="AK26" sqref="AK26"/>
    </sheetView>
  </sheetViews>
  <sheetFormatPr defaultColWidth="11.625" defaultRowHeight="17.100000000000001" customHeight="1" x14ac:dyDescent="0.25"/>
  <cols>
    <col min="1" max="1" width="11.625" style="3"/>
    <col min="2" max="2" width="6.25" style="2" customWidth="1"/>
    <col min="3" max="3" width="22.25" style="3" customWidth="1"/>
    <col min="4" max="4" width="17.625" style="3" customWidth="1"/>
    <col min="5" max="10" width="16.375" style="3" customWidth="1"/>
    <col min="11" max="12" width="12.625" style="3" customWidth="1"/>
    <col min="13" max="13" width="16.375" style="3" customWidth="1"/>
    <col min="14" max="14" width="12.625" style="3" customWidth="1"/>
    <col min="15" max="19" width="16.375" style="3" customWidth="1"/>
    <col min="20" max="21" width="12.625" style="3" customWidth="1"/>
    <col min="22" max="23" width="16.375" style="3" customWidth="1"/>
    <col min="24" max="24" width="12.625" style="3" customWidth="1"/>
    <col min="25" max="30" width="16.375" style="3" customWidth="1"/>
    <col min="31" max="16384" width="11.625" style="3"/>
  </cols>
  <sheetData>
    <row r="1" spans="1:30" ht="77.25" customHeight="1" x14ac:dyDescent="0.25">
      <c r="A1" s="1" t="s">
        <v>110</v>
      </c>
      <c r="E1" s="4"/>
      <c r="Y1" s="5"/>
      <c r="Z1" s="5"/>
      <c r="AA1" s="5"/>
      <c r="AB1" s="5"/>
      <c r="AC1" s="5"/>
      <c r="AD1" s="5"/>
    </row>
    <row r="2" spans="1:30" ht="42" customHeight="1" x14ac:dyDescent="0.25">
      <c r="B2" s="6"/>
      <c r="C2" s="7"/>
      <c r="Y2" s="5"/>
      <c r="Z2" s="5"/>
      <c r="AA2" s="5"/>
      <c r="AB2" s="5"/>
      <c r="AC2" s="5"/>
      <c r="AD2" s="8" t="s">
        <v>105</v>
      </c>
    </row>
    <row r="3" spans="1:30" ht="30" customHeight="1" x14ac:dyDescent="0.25">
      <c r="A3" s="168" t="s">
        <v>37</v>
      </c>
      <c r="B3" s="174" t="s">
        <v>0</v>
      </c>
      <c r="C3" s="174"/>
      <c r="D3" s="168" t="s">
        <v>1</v>
      </c>
      <c r="E3" s="168" t="s">
        <v>26</v>
      </c>
      <c r="F3" s="168" t="s">
        <v>38</v>
      </c>
      <c r="G3" s="177" t="s">
        <v>3</v>
      </c>
      <c r="H3" s="195" t="s">
        <v>4</v>
      </c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7"/>
      <c r="W3" s="177" t="s">
        <v>5</v>
      </c>
      <c r="X3" s="200" t="s">
        <v>6</v>
      </c>
      <c r="Y3" s="180" t="s">
        <v>39</v>
      </c>
      <c r="Z3" s="180" t="s">
        <v>40</v>
      </c>
      <c r="AA3" s="180" t="s">
        <v>41</v>
      </c>
      <c r="AB3" s="180" t="s">
        <v>42</v>
      </c>
      <c r="AC3" s="180" t="s">
        <v>43</v>
      </c>
      <c r="AD3" s="182" t="s">
        <v>44</v>
      </c>
    </row>
    <row r="4" spans="1:30" ht="30" customHeight="1" x14ac:dyDescent="0.25">
      <c r="A4" s="169"/>
      <c r="B4" s="174"/>
      <c r="C4" s="174"/>
      <c r="D4" s="169"/>
      <c r="E4" s="169"/>
      <c r="F4" s="175"/>
      <c r="G4" s="178"/>
      <c r="H4" s="168" t="s">
        <v>27</v>
      </c>
      <c r="I4" s="184" t="s">
        <v>28</v>
      </c>
      <c r="J4" s="184"/>
      <c r="K4" s="184"/>
      <c r="L4" s="184"/>
      <c r="M4" s="185"/>
      <c r="N4" s="177" t="s">
        <v>29</v>
      </c>
      <c r="O4" s="188" t="s">
        <v>30</v>
      </c>
      <c r="P4" s="190"/>
      <c r="Q4" s="191"/>
      <c r="R4" s="192" t="s">
        <v>45</v>
      </c>
      <c r="S4" s="168" t="s">
        <v>32</v>
      </c>
      <c r="T4" s="168" t="s">
        <v>33</v>
      </c>
      <c r="U4" s="168" t="s">
        <v>34</v>
      </c>
      <c r="V4" s="168" t="s">
        <v>35</v>
      </c>
      <c r="W4" s="178"/>
      <c r="X4" s="201"/>
      <c r="Y4" s="181"/>
      <c r="Z4" s="181"/>
      <c r="AA4" s="181"/>
      <c r="AB4" s="181"/>
      <c r="AC4" s="181"/>
      <c r="AD4" s="183"/>
    </row>
    <row r="5" spans="1:30" ht="24" customHeight="1" x14ac:dyDescent="0.25">
      <c r="A5" s="169"/>
      <c r="B5" s="174"/>
      <c r="C5" s="174"/>
      <c r="D5" s="169"/>
      <c r="E5" s="169"/>
      <c r="F5" s="175"/>
      <c r="G5" s="178"/>
      <c r="H5" s="169"/>
      <c r="I5" s="171" t="s">
        <v>7</v>
      </c>
      <c r="J5" s="204" t="s">
        <v>8</v>
      </c>
      <c r="K5" s="60"/>
      <c r="L5" s="171" t="s">
        <v>103</v>
      </c>
      <c r="M5" s="171" t="s">
        <v>36</v>
      </c>
      <c r="N5" s="186"/>
      <c r="O5" s="189"/>
      <c r="P5" s="195" t="s">
        <v>25</v>
      </c>
      <c r="Q5" s="197"/>
      <c r="R5" s="193"/>
      <c r="S5" s="169"/>
      <c r="T5" s="169"/>
      <c r="U5" s="169"/>
      <c r="V5" s="169"/>
      <c r="W5" s="178"/>
      <c r="X5" s="201"/>
      <c r="Y5" s="181"/>
      <c r="Z5" s="181"/>
      <c r="AA5" s="181"/>
      <c r="AB5" s="181"/>
      <c r="AC5" s="181"/>
      <c r="AD5" s="183"/>
    </row>
    <row r="6" spans="1:30" ht="24" customHeight="1" x14ac:dyDescent="0.25">
      <c r="A6" s="169"/>
      <c r="B6" s="174"/>
      <c r="C6" s="174"/>
      <c r="D6" s="169"/>
      <c r="E6" s="169"/>
      <c r="F6" s="175"/>
      <c r="G6" s="178"/>
      <c r="H6" s="169"/>
      <c r="I6" s="172"/>
      <c r="J6" s="205"/>
      <c r="K6" s="171" t="s">
        <v>9</v>
      </c>
      <c r="L6" s="172"/>
      <c r="M6" s="172"/>
      <c r="N6" s="186"/>
      <c r="O6" s="169"/>
      <c r="P6" s="186" t="s">
        <v>47</v>
      </c>
      <c r="Q6" s="186" t="s">
        <v>48</v>
      </c>
      <c r="R6" s="193"/>
      <c r="S6" s="169"/>
      <c r="T6" s="169"/>
      <c r="U6" s="169"/>
      <c r="V6" s="169"/>
      <c r="W6" s="198"/>
      <c r="X6" s="202"/>
      <c r="Y6" s="181"/>
      <c r="Z6" s="181"/>
      <c r="AA6" s="181"/>
      <c r="AB6" s="181"/>
      <c r="AC6" s="181"/>
      <c r="AD6" s="183"/>
    </row>
    <row r="7" spans="1:30" ht="24" customHeight="1" x14ac:dyDescent="0.25">
      <c r="A7" s="169"/>
      <c r="B7" s="174"/>
      <c r="C7" s="174"/>
      <c r="D7" s="169"/>
      <c r="E7" s="169"/>
      <c r="F7" s="175"/>
      <c r="G7" s="178"/>
      <c r="H7" s="169"/>
      <c r="I7" s="172"/>
      <c r="J7" s="205"/>
      <c r="K7" s="207"/>
      <c r="L7" s="172"/>
      <c r="M7" s="172"/>
      <c r="N7" s="186"/>
      <c r="O7" s="169"/>
      <c r="P7" s="186"/>
      <c r="Q7" s="186"/>
      <c r="R7" s="193"/>
      <c r="S7" s="169"/>
      <c r="T7" s="169"/>
      <c r="U7" s="169"/>
      <c r="V7" s="169"/>
      <c r="W7" s="198"/>
      <c r="X7" s="202"/>
      <c r="Y7" s="181"/>
      <c r="Z7" s="181"/>
      <c r="AA7" s="181"/>
      <c r="AB7" s="181"/>
      <c r="AC7" s="181"/>
      <c r="AD7" s="183"/>
    </row>
    <row r="8" spans="1:30" ht="101.25" customHeight="1" x14ac:dyDescent="0.25">
      <c r="A8" s="170"/>
      <c r="B8" s="174"/>
      <c r="C8" s="174"/>
      <c r="D8" s="170"/>
      <c r="E8" s="170"/>
      <c r="F8" s="176"/>
      <c r="G8" s="179"/>
      <c r="H8" s="170"/>
      <c r="I8" s="173"/>
      <c r="J8" s="206"/>
      <c r="K8" s="208"/>
      <c r="L8" s="173"/>
      <c r="M8" s="173"/>
      <c r="N8" s="187"/>
      <c r="O8" s="170"/>
      <c r="P8" s="187"/>
      <c r="Q8" s="187"/>
      <c r="R8" s="194"/>
      <c r="S8" s="170"/>
      <c r="T8" s="170"/>
      <c r="U8" s="170"/>
      <c r="V8" s="170"/>
      <c r="W8" s="199"/>
      <c r="X8" s="203"/>
      <c r="Y8" s="181"/>
      <c r="Z8" s="181"/>
      <c r="AA8" s="181"/>
      <c r="AB8" s="181"/>
      <c r="AC8" s="181"/>
      <c r="AD8" s="183"/>
    </row>
    <row r="9" spans="1:30" ht="11.25" customHeight="1" x14ac:dyDescent="0.25">
      <c r="B9" s="9"/>
      <c r="C9" s="10"/>
      <c r="Y9" s="5"/>
      <c r="Z9" s="5"/>
      <c r="AA9" s="5"/>
      <c r="AB9" s="5"/>
      <c r="AC9" s="5"/>
      <c r="AD9" s="5"/>
    </row>
    <row r="10" spans="1:30" ht="50.1" customHeight="1" x14ac:dyDescent="0.25">
      <c r="A10" s="209" t="s">
        <v>49</v>
      </c>
      <c r="B10" s="72" t="s">
        <v>10</v>
      </c>
      <c r="C10" s="73"/>
      <c r="D10" s="74"/>
      <c r="E10" s="137">
        <v>260</v>
      </c>
      <c r="F10" s="137">
        <v>9</v>
      </c>
      <c r="G10" s="137">
        <v>8</v>
      </c>
      <c r="H10" s="137">
        <v>1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37">
        <v>2</v>
      </c>
      <c r="P10" s="137">
        <v>0</v>
      </c>
      <c r="Q10" s="137">
        <v>2</v>
      </c>
      <c r="R10" s="137">
        <v>0</v>
      </c>
      <c r="S10" s="137">
        <v>1</v>
      </c>
      <c r="T10" s="137">
        <v>2</v>
      </c>
      <c r="U10" s="137">
        <v>0</v>
      </c>
      <c r="V10" s="137">
        <v>2</v>
      </c>
      <c r="W10" s="137">
        <v>1</v>
      </c>
      <c r="X10" s="137">
        <v>0</v>
      </c>
      <c r="Y10" s="76"/>
      <c r="Z10" s="77">
        <v>3.4615384615384617</v>
      </c>
      <c r="AA10" s="77">
        <v>88.888888888888886</v>
      </c>
      <c r="AB10" s="77">
        <v>0</v>
      </c>
      <c r="AC10" s="77">
        <v>0</v>
      </c>
      <c r="AD10" s="77">
        <v>0</v>
      </c>
    </row>
    <row r="11" spans="1:30" ht="50.1" customHeight="1" x14ac:dyDescent="0.25">
      <c r="A11" s="210"/>
      <c r="B11" s="114" t="s">
        <v>11</v>
      </c>
      <c r="C11" s="115"/>
      <c r="D11" s="118"/>
      <c r="E11" s="85">
        <v>508</v>
      </c>
      <c r="F11" s="85">
        <v>18</v>
      </c>
      <c r="G11" s="85">
        <v>14</v>
      </c>
      <c r="H11" s="85">
        <v>10</v>
      </c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  <c r="O11" s="85">
        <v>0</v>
      </c>
      <c r="P11" s="85">
        <v>0</v>
      </c>
      <c r="Q11" s="85">
        <v>0</v>
      </c>
      <c r="R11" s="85">
        <v>1</v>
      </c>
      <c r="S11" s="85">
        <v>1</v>
      </c>
      <c r="T11" s="85">
        <v>0</v>
      </c>
      <c r="U11" s="85">
        <v>0</v>
      </c>
      <c r="V11" s="85">
        <v>2</v>
      </c>
      <c r="W11" s="85">
        <v>4</v>
      </c>
      <c r="X11" s="85">
        <v>0</v>
      </c>
      <c r="Y11" s="97"/>
      <c r="Z11" s="86">
        <v>3.5433070866141732</v>
      </c>
      <c r="AA11" s="86">
        <v>77.777777777777786</v>
      </c>
      <c r="AB11" s="86">
        <v>0</v>
      </c>
      <c r="AC11" s="86">
        <v>0</v>
      </c>
      <c r="AD11" s="86">
        <v>0</v>
      </c>
    </row>
    <row r="12" spans="1:30" ht="50.1" customHeight="1" x14ac:dyDescent="0.25">
      <c r="A12" s="210"/>
      <c r="B12" s="61"/>
      <c r="C12" s="62" t="s">
        <v>12</v>
      </c>
      <c r="D12" s="15"/>
      <c r="E12" s="136">
        <v>768</v>
      </c>
      <c r="F12" s="136">
        <v>27</v>
      </c>
      <c r="G12" s="136">
        <v>22</v>
      </c>
      <c r="H12" s="136">
        <v>11</v>
      </c>
      <c r="I12" s="136">
        <v>0</v>
      </c>
      <c r="J12" s="136"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2</v>
      </c>
      <c r="P12" s="136">
        <v>0</v>
      </c>
      <c r="Q12" s="136">
        <v>2</v>
      </c>
      <c r="R12" s="136">
        <v>1</v>
      </c>
      <c r="S12" s="136">
        <v>2</v>
      </c>
      <c r="T12" s="136">
        <v>2</v>
      </c>
      <c r="U12" s="136">
        <v>0</v>
      </c>
      <c r="V12" s="136">
        <v>4</v>
      </c>
      <c r="W12" s="136">
        <v>5</v>
      </c>
      <c r="X12" s="136">
        <v>0</v>
      </c>
      <c r="Y12" s="139"/>
      <c r="Z12" s="11">
        <v>3.515625</v>
      </c>
      <c r="AA12" s="11">
        <v>81.481481481481481</v>
      </c>
      <c r="AB12" s="11">
        <v>0</v>
      </c>
      <c r="AC12" s="11">
        <v>0</v>
      </c>
      <c r="AD12" s="11">
        <v>0</v>
      </c>
    </row>
    <row r="13" spans="1:30" ht="50.1" customHeight="1" x14ac:dyDescent="0.25">
      <c r="A13" s="210"/>
      <c r="B13" s="18"/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  <c r="Z13" s="35"/>
      <c r="AA13" s="35"/>
      <c r="AB13" s="35"/>
      <c r="AC13" s="35"/>
      <c r="AD13" s="138"/>
    </row>
    <row r="14" spans="1:30" ht="50.1" customHeight="1" x14ac:dyDescent="0.25">
      <c r="A14" s="210"/>
      <c r="B14" s="63"/>
      <c r="C14" s="79" t="s">
        <v>13</v>
      </c>
      <c r="D14" s="75">
        <v>64448</v>
      </c>
      <c r="E14" s="75">
        <v>1492</v>
      </c>
      <c r="F14" s="75">
        <v>57</v>
      </c>
      <c r="G14" s="75">
        <v>37</v>
      </c>
      <c r="H14" s="75">
        <v>24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8</v>
      </c>
      <c r="P14" s="75">
        <v>1</v>
      </c>
      <c r="Q14" s="75">
        <v>7</v>
      </c>
      <c r="R14" s="75">
        <v>2</v>
      </c>
      <c r="S14" s="75">
        <v>2</v>
      </c>
      <c r="T14" s="75">
        <v>0</v>
      </c>
      <c r="U14" s="75">
        <v>0</v>
      </c>
      <c r="V14" s="75">
        <v>2</v>
      </c>
      <c r="W14" s="75">
        <v>20</v>
      </c>
      <c r="X14" s="75">
        <v>1</v>
      </c>
      <c r="Y14" s="77">
        <v>2.3150446871896722</v>
      </c>
      <c r="Z14" s="77">
        <v>3.8203753351206431</v>
      </c>
      <c r="AA14" s="77">
        <v>64.912280701754383</v>
      </c>
      <c r="AB14" s="77">
        <v>0</v>
      </c>
      <c r="AC14" s="77">
        <v>0</v>
      </c>
      <c r="AD14" s="77">
        <v>0</v>
      </c>
    </row>
    <row r="15" spans="1:30" ht="50.1" customHeight="1" x14ac:dyDescent="0.25">
      <c r="A15" s="210"/>
      <c r="B15" s="64"/>
      <c r="C15" s="80" t="s">
        <v>14</v>
      </c>
      <c r="D15" s="81">
        <v>75572</v>
      </c>
      <c r="E15" s="81">
        <v>1912</v>
      </c>
      <c r="F15" s="81">
        <v>75</v>
      </c>
      <c r="G15" s="81">
        <v>38</v>
      </c>
      <c r="H15" s="81">
        <v>19</v>
      </c>
      <c r="I15" s="81">
        <v>1</v>
      </c>
      <c r="J15" s="81">
        <v>0</v>
      </c>
      <c r="K15" s="81">
        <v>0</v>
      </c>
      <c r="L15" s="81">
        <v>0</v>
      </c>
      <c r="M15" s="81">
        <v>1</v>
      </c>
      <c r="N15" s="81">
        <v>0</v>
      </c>
      <c r="O15" s="81">
        <v>13</v>
      </c>
      <c r="P15" s="81">
        <v>3</v>
      </c>
      <c r="Q15" s="81">
        <v>9</v>
      </c>
      <c r="R15" s="81">
        <v>2</v>
      </c>
      <c r="S15" s="81">
        <v>0</v>
      </c>
      <c r="T15" s="81">
        <v>0</v>
      </c>
      <c r="U15" s="81">
        <v>0</v>
      </c>
      <c r="V15" s="81">
        <v>4</v>
      </c>
      <c r="W15" s="81">
        <v>37</v>
      </c>
      <c r="X15" s="81">
        <v>0</v>
      </c>
      <c r="Y15" s="82">
        <v>2.5300375800561055</v>
      </c>
      <c r="Z15" s="82">
        <v>3.9225941422594142</v>
      </c>
      <c r="AA15" s="82">
        <v>50.666666666666671</v>
      </c>
      <c r="AB15" s="82">
        <v>52.30125523012552</v>
      </c>
      <c r="AC15" s="82">
        <v>0</v>
      </c>
      <c r="AD15" s="83">
        <v>1.3333333333333335</v>
      </c>
    </row>
    <row r="16" spans="1:30" ht="50.1" customHeight="1" x14ac:dyDescent="0.25">
      <c r="A16" s="210"/>
      <c r="B16" s="64"/>
      <c r="C16" s="80" t="s">
        <v>15</v>
      </c>
      <c r="D16" s="81">
        <v>78495</v>
      </c>
      <c r="E16" s="81">
        <v>2338</v>
      </c>
      <c r="F16" s="81">
        <v>97</v>
      </c>
      <c r="G16" s="81">
        <v>64</v>
      </c>
      <c r="H16" s="81">
        <v>21</v>
      </c>
      <c r="I16" s="81">
        <v>1</v>
      </c>
      <c r="J16" s="81">
        <v>1</v>
      </c>
      <c r="K16" s="81">
        <v>0</v>
      </c>
      <c r="L16" s="81">
        <v>0</v>
      </c>
      <c r="M16" s="81">
        <v>2</v>
      </c>
      <c r="N16" s="81">
        <v>0</v>
      </c>
      <c r="O16" s="81">
        <v>27</v>
      </c>
      <c r="P16" s="81">
        <v>7</v>
      </c>
      <c r="Q16" s="81">
        <v>20</v>
      </c>
      <c r="R16" s="81">
        <v>4</v>
      </c>
      <c r="S16" s="81">
        <v>3</v>
      </c>
      <c r="T16" s="81">
        <v>2</v>
      </c>
      <c r="U16" s="81">
        <v>0</v>
      </c>
      <c r="V16" s="81">
        <v>4</v>
      </c>
      <c r="W16" s="81">
        <v>33</v>
      </c>
      <c r="X16" s="81">
        <v>2</v>
      </c>
      <c r="Y16" s="82">
        <v>2.9785336645646221</v>
      </c>
      <c r="Z16" s="82">
        <v>4.148845166809239</v>
      </c>
      <c r="AA16" s="82">
        <v>65.979381443298962</v>
      </c>
      <c r="AB16" s="82">
        <v>85.543199315654405</v>
      </c>
      <c r="AC16" s="82">
        <v>50</v>
      </c>
      <c r="AD16" s="83">
        <v>2.0618556701030926</v>
      </c>
    </row>
    <row r="17" spans="1:30" ht="50.1" customHeight="1" x14ac:dyDescent="0.25">
      <c r="A17" s="210"/>
      <c r="B17" s="64"/>
      <c r="C17" s="80" t="s">
        <v>16</v>
      </c>
      <c r="D17" s="81">
        <v>70202</v>
      </c>
      <c r="E17" s="81">
        <v>2567</v>
      </c>
      <c r="F17" s="81">
        <v>134</v>
      </c>
      <c r="G17" s="81">
        <v>91</v>
      </c>
      <c r="H17" s="81">
        <v>21</v>
      </c>
      <c r="I17" s="81">
        <v>4</v>
      </c>
      <c r="J17" s="81">
        <v>2</v>
      </c>
      <c r="K17" s="81">
        <v>0</v>
      </c>
      <c r="L17" s="81">
        <v>0</v>
      </c>
      <c r="M17" s="81">
        <v>6</v>
      </c>
      <c r="N17" s="81">
        <v>0</v>
      </c>
      <c r="O17" s="81">
        <v>48</v>
      </c>
      <c r="P17" s="81">
        <v>7</v>
      </c>
      <c r="Q17" s="81">
        <v>41</v>
      </c>
      <c r="R17" s="81">
        <v>7</v>
      </c>
      <c r="S17" s="81">
        <v>6</v>
      </c>
      <c r="T17" s="81">
        <v>0</v>
      </c>
      <c r="U17" s="81">
        <v>0</v>
      </c>
      <c r="V17" s="81">
        <v>3</v>
      </c>
      <c r="W17" s="81">
        <v>43</v>
      </c>
      <c r="X17" s="81">
        <v>4</v>
      </c>
      <c r="Y17" s="82">
        <v>3.6565909803139514</v>
      </c>
      <c r="Z17" s="82">
        <v>5.2201012855473312</v>
      </c>
      <c r="AA17" s="82">
        <v>67.910447761194021</v>
      </c>
      <c r="AB17" s="82">
        <v>233.7358784573432</v>
      </c>
      <c r="AC17" s="82">
        <v>33.333333333333329</v>
      </c>
      <c r="AD17" s="83">
        <v>4.4776119402985071</v>
      </c>
    </row>
    <row r="18" spans="1:30" ht="50.1" customHeight="1" x14ac:dyDescent="0.25">
      <c r="A18" s="210"/>
      <c r="B18" s="64" t="s">
        <v>17</v>
      </c>
      <c r="C18" s="80" t="s">
        <v>18</v>
      </c>
      <c r="D18" s="81">
        <v>67774</v>
      </c>
      <c r="E18" s="81">
        <v>4174</v>
      </c>
      <c r="F18" s="81">
        <v>251</v>
      </c>
      <c r="G18" s="81">
        <v>154</v>
      </c>
      <c r="H18" s="81">
        <v>32</v>
      </c>
      <c r="I18" s="81">
        <v>3</v>
      </c>
      <c r="J18" s="81">
        <v>16</v>
      </c>
      <c r="K18" s="81">
        <v>0</v>
      </c>
      <c r="L18" s="81">
        <v>1</v>
      </c>
      <c r="M18" s="81">
        <v>20</v>
      </c>
      <c r="N18" s="81">
        <v>0</v>
      </c>
      <c r="O18" s="81">
        <v>76</v>
      </c>
      <c r="P18" s="81">
        <v>24</v>
      </c>
      <c r="Q18" s="81">
        <v>51</v>
      </c>
      <c r="R18" s="81">
        <v>17</v>
      </c>
      <c r="S18" s="81">
        <v>11</v>
      </c>
      <c r="T18" s="81">
        <v>0</v>
      </c>
      <c r="U18" s="81">
        <v>0</v>
      </c>
      <c r="V18" s="81">
        <v>7</v>
      </c>
      <c r="W18" s="81">
        <v>97</v>
      </c>
      <c r="X18" s="81">
        <v>2</v>
      </c>
      <c r="Y18" s="82">
        <v>6.158703927759908</v>
      </c>
      <c r="Z18" s="82">
        <v>6.0134163871586006</v>
      </c>
      <c r="AA18" s="82">
        <v>61.354581673306775</v>
      </c>
      <c r="AB18" s="82">
        <v>479.1566842357451</v>
      </c>
      <c r="AC18" s="82">
        <v>80</v>
      </c>
      <c r="AD18" s="83">
        <v>7.9681274900398407</v>
      </c>
    </row>
    <row r="19" spans="1:30" ht="50.1" customHeight="1" x14ac:dyDescent="0.25">
      <c r="A19" s="210"/>
      <c r="B19" s="64"/>
      <c r="C19" s="80" t="s">
        <v>19</v>
      </c>
      <c r="D19" s="81">
        <v>72251</v>
      </c>
      <c r="E19" s="81">
        <v>11384</v>
      </c>
      <c r="F19" s="81">
        <v>718</v>
      </c>
      <c r="G19" s="81">
        <v>493</v>
      </c>
      <c r="H19" s="81">
        <v>88</v>
      </c>
      <c r="I19" s="81">
        <v>9</v>
      </c>
      <c r="J19" s="81">
        <v>28</v>
      </c>
      <c r="K19" s="81">
        <v>0</v>
      </c>
      <c r="L19" s="81">
        <v>2</v>
      </c>
      <c r="M19" s="81">
        <v>39</v>
      </c>
      <c r="N19" s="81">
        <v>1</v>
      </c>
      <c r="O19" s="81">
        <v>298</v>
      </c>
      <c r="P19" s="81">
        <v>65</v>
      </c>
      <c r="Q19" s="81">
        <v>228</v>
      </c>
      <c r="R19" s="81">
        <v>21</v>
      </c>
      <c r="S19" s="81">
        <v>33</v>
      </c>
      <c r="T19" s="81">
        <v>5</v>
      </c>
      <c r="U19" s="81">
        <v>0</v>
      </c>
      <c r="V19" s="81">
        <v>11</v>
      </c>
      <c r="W19" s="81">
        <v>225</v>
      </c>
      <c r="X19" s="81">
        <v>8</v>
      </c>
      <c r="Y19" s="82">
        <v>15.756183305421379</v>
      </c>
      <c r="Z19" s="82">
        <v>6.3070976809557271</v>
      </c>
      <c r="AA19" s="82">
        <v>68.662952646239546</v>
      </c>
      <c r="AB19" s="82">
        <v>342.58608573436402</v>
      </c>
      <c r="AC19" s="82">
        <v>71.794871794871796</v>
      </c>
      <c r="AD19" s="83">
        <v>5.4317548746518103</v>
      </c>
    </row>
    <row r="20" spans="1:30" ht="50.1" customHeight="1" x14ac:dyDescent="0.25">
      <c r="A20" s="210"/>
      <c r="B20" s="64"/>
      <c r="C20" s="80" t="s">
        <v>20</v>
      </c>
      <c r="D20" s="81">
        <v>81306</v>
      </c>
      <c r="E20" s="81">
        <v>19144</v>
      </c>
      <c r="F20" s="81">
        <v>1395</v>
      </c>
      <c r="G20" s="81">
        <v>965</v>
      </c>
      <c r="H20" s="81">
        <v>156</v>
      </c>
      <c r="I20" s="81">
        <v>31</v>
      </c>
      <c r="J20" s="81">
        <v>49</v>
      </c>
      <c r="K20" s="81">
        <v>0</v>
      </c>
      <c r="L20" s="81">
        <v>4</v>
      </c>
      <c r="M20" s="81">
        <v>84</v>
      </c>
      <c r="N20" s="81">
        <v>5</v>
      </c>
      <c r="O20" s="81">
        <v>589</v>
      </c>
      <c r="P20" s="81">
        <v>131</v>
      </c>
      <c r="Q20" s="81">
        <v>456</v>
      </c>
      <c r="R20" s="81">
        <v>44</v>
      </c>
      <c r="S20" s="81">
        <v>82</v>
      </c>
      <c r="T20" s="81">
        <v>2</v>
      </c>
      <c r="U20" s="81">
        <v>0</v>
      </c>
      <c r="V20" s="81">
        <v>33</v>
      </c>
      <c r="W20" s="81">
        <v>430</v>
      </c>
      <c r="X20" s="81">
        <v>6</v>
      </c>
      <c r="Y20" s="82">
        <v>23.545617789585023</v>
      </c>
      <c r="Z20" s="82">
        <v>7.2868783953196816</v>
      </c>
      <c r="AA20" s="82">
        <v>69.17562724014337</v>
      </c>
      <c r="AB20" s="82">
        <v>438.77977434183032</v>
      </c>
      <c r="AC20" s="82">
        <v>58.333333333333336</v>
      </c>
      <c r="AD20" s="83">
        <v>6.021505376344086</v>
      </c>
    </row>
    <row r="21" spans="1:30" ht="50.1" customHeight="1" x14ac:dyDescent="0.25">
      <c r="A21" s="210"/>
      <c r="B21" s="64"/>
      <c r="C21" s="80" t="s">
        <v>21</v>
      </c>
      <c r="D21" s="81">
        <v>68602</v>
      </c>
      <c r="E21" s="81">
        <v>20116</v>
      </c>
      <c r="F21" s="81">
        <v>1659</v>
      </c>
      <c r="G21" s="81">
        <v>1199</v>
      </c>
      <c r="H21" s="81">
        <v>190</v>
      </c>
      <c r="I21" s="81">
        <v>25</v>
      </c>
      <c r="J21" s="81">
        <v>73</v>
      </c>
      <c r="K21" s="81">
        <v>0</v>
      </c>
      <c r="L21" s="81">
        <v>5</v>
      </c>
      <c r="M21" s="81">
        <v>103</v>
      </c>
      <c r="N21" s="81">
        <v>4</v>
      </c>
      <c r="O21" s="81">
        <v>703</v>
      </c>
      <c r="P21" s="81">
        <v>131</v>
      </c>
      <c r="Q21" s="81">
        <v>568</v>
      </c>
      <c r="R21" s="81">
        <v>68</v>
      </c>
      <c r="S21" s="81">
        <v>108</v>
      </c>
      <c r="T21" s="81">
        <v>4</v>
      </c>
      <c r="U21" s="81">
        <v>0</v>
      </c>
      <c r="V21" s="81">
        <v>62</v>
      </c>
      <c r="W21" s="81">
        <v>460</v>
      </c>
      <c r="X21" s="81">
        <v>11</v>
      </c>
      <c r="Y21" s="82">
        <v>29.322760269379899</v>
      </c>
      <c r="Z21" s="82">
        <v>8.2471664346788618</v>
      </c>
      <c r="AA21" s="82">
        <v>72.27245328511151</v>
      </c>
      <c r="AB21" s="82">
        <v>512.03022469675875</v>
      </c>
      <c r="AC21" s="82">
        <v>70.873786407766985</v>
      </c>
      <c r="AD21" s="83">
        <v>6.2085593731163353</v>
      </c>
    </row>
    <row r="22" spans="1:30" ht="50.1" customHeight="1" x14ac:dyDescent="0.25">
      <c r="A22" s="210"/>
      <c r="B22" s="64"/>
      <c r="C22" s="84" t="s">
        <v>22</v>
      </c>
      <c r="D22" s="140">
        <v>90870</v>
      </c>
      <c r="E22" s="140">
        <v>17437</v>
      </c>
      <c r="F22" s="140">
        <v>1795</v>
      </c>
      <c r="G22" s="140">
        <v>1243</v>
      </c>
      <c r="H22" s="140">
        <v>246</v>
      </c>
      <c r="I22" s="140">
        <v>26</v>
      </c>
      <c r="J22" s="140">
        <v>51</v>
      </c>
      <c r="K22" s="140">
        <v>0</v>
      </c>
      <c r="L22" s="140">
        <v>1</v>
      </c>
      <c r="M22" s="140">
        <v>78</v>
      </c>
      <c r="N22" s="140">
        <v>7</v>
      </c>
      <c r="O22" s="140">
        <v>700</v>
      </c>
      <c r="P22" s="140">
        <v>91</v>
      </c>
      <c r="Q22" s="140">
        <v>594</v>
      </c>
      <c r="R22" s="140">
        <v>55</v>
      </c>
      <c r="S22" s="140">
        <v>91</v>
      </c>
      <c r="T22" s="140">
        <v>4</v>
      </c>
      <c r="U22" s="140">
        <v>0</v>
      </c>
      <c r="V22" s="140">
        <v>74</v>
      </c>
      <c r="W22" s="140">
        <v>552</v>
      </c>
      <c r="X22" s="140">
        <v>21</v>
      </c>
      <c r="Y22" s="104">
        <v>19.188951249037085</v>
      </c>
      <c r="Z22" s="104">
        <v>10.294201984286287</v>
      </c>
      <c r="AA22" s="104">
        <v>69.247910863509759</v>
      </c>
      <c r="AB22" s="104">
        <v>447.32465447037907</v>
      </c>
      <c r="AC22" s="104">
        <v>65.384615384615387</v>
      </c>
      <c r="AD22" s="141">
        <v>4.3454038997214486</v>
      </c>
    </row>
    <row r="23" spans="1:30" ht="50.1" customHeight="1" x14ac:dyDescent="0.25">
      <c r="A23" s="210"/>
      <c r="B23" s="64"/>
      <c r="C23" s="88" t="s">
        <v>23</v>
      </c>
      <c r="D23" s="136">
        <v>669520</v>
      </c>
      <c r="E23" s="136">
        <v>80564</v>
      </c>
      <c r="F23" s="136">
        <v>6181</v>
      </c>
      <c r="G23" s="136">
        <v>4284</v>
      </c>
      <c r="H23" s="136">
        <v>797</v>
      </c>
      <c r="I23" s="136">
        <v>100</v>
      </c>
      <c r="J23" s="136">
        <v>220</v>
      </c>
      <c r="K23" s="136">
        <v>0</v>
      </c>
      <c r="L23" s="136">
        <v>13</v>
      </c>
      <c r="M23" s="136">
        <v>333</v>
      </c>
      <c r="N23" s="136">
        <v>17</v>
      </c>
      <c r="O23" s="136">
        <v>2462</v>
      </c>
      <c r="P23" s="136">
        <v>460</v>
      </c>
      <c r="Q23" s="136">
        <v>1974</v>
      </c>
      <c r="R23" s="136">
        <v>220</v>
      </c>
      <c r="S23" s="136">
        <v>336</v>
      </c>
      <c r="T23" s="136">
        <v>17</v>
      </c>
      <c r="U23" s="136">
        <v>0</v>
      </c>
      <c r="V23" s="136">
        <v>200</v>
      </c>
      <c r="W23" s="136">
        <v>1897</v>
      </c>
      <c r="X23" s="136">
        <v>55</v>
      </c>
      <c r="Y23" s="11">
        <v>12.033098339108616</v>
      </c>
      <c r="Z23" s="11">
        <v>7.6721612630951785</v>
      </c>
      <c r="AA23" s="11">
        <v>69.30917327293318</v>
      </c>
      <c r="AB23" s="11">
        <v>413.33598133161217</v>
      </c>
      <c r="AC23" s="11">
        <v>66.066066066066071</v>
      </c>
      <c r="AD23" s="22">
        <v>5.387477754408672</v>
      </c>
    </row>
    <row r="24" spans="1:30" ht="50.1" customHeight="1" x14ac:dyDescent="0.25">
      <c r="A24" s="210"/>
      <c r="B24" s="63"/>
      <c r="C24" s="79" t="s">
        <v>13</v>
      </c>
      <c r="D24" s="75">
        <v>61348</v>
      </c>
      <c r="E24" s="75">
        <v>3688</v>
      </c>
      <c r="F24" s="75">
        <v>140</v>
      </c>
      <c r="G24" s="75">
        <v>83</v>
      </c>
      <c r="H24" s="75">
        <v>60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9</v>
      </c>
      <c r="P24" s="75">
        <v>1</v>
      </c>
      <c r="Q24" s="75">
        <v>8</v>
      </c>
      <c r="R24" s="75">
        <v>6</v>
      </c>
      <c r="S24" s="75">
        <v>1</v>
      </c>
      <c r="T24" s="75">
        <v>2</v>
      </c>
      <c r="U24" s="75">
        <v>0</v>
      </c>
      <c r="V24" s="75">
        <v>6</v>
      </c>
      <c r="W24" s="75">
        <v>57</v>
      </c>
      <c r="X24" s="75">
        <v>0</v>
      </c>
      <c r="Y24" s="77">
        <v>6.0116059203234009</v>
      </c>
      <c r="Z24" s="77">
        <v>3.7960954446854664</v>
      </c>
      <c r="AA24" s="77">
        <v>59.285714285714285</v>
      </c>
      <c r="AB24" s="77">
        <v>0</v>
      </c>
      <c r="AC24" s="77">
        <v>0</v>
      </c>
      <c r="AD24" s="89">
        <v>0</v>
      </c>
    </row>
    <row r="25" spans="1:30" ht="50.1" customHeight="1" x14ac:dyDescent="0.25">
      <c r="A25" s="210"/>
      <c r="B25" s="64"/>
      <c r="C25" s="80" t="s">
        <v>14</v>
      </c>
      <c r="D25" s="81">
        <v>71989</v>
      </c>
      <c r="E25" s="81">
        <v>4457</v>
      </c>
      <c r="F25" s="81">
        <v>178</v>
      </c>
      <c r="G25" s="81">
        <v>115</v>
      </c>
      <c r="H25" s="81">
        <v>66</v>
      </c>
      <c r="I25" s="81">
        <v>0</v>
      </c>
      <c r="J25" s="81">
        <v>3</v>
      </c>
      <c r="K25" s="81">
        <v>0</v>
      </c>
      <c r="L25" s="81">
        <v>0</v>
      </c>
      <c r="M25" s="81">
        <v>3</v>
      </c>
      <c r="N25" s="81">
        <v>0</v>
      </c>
      <c r="O25" s="81">
        <v>26</v>
      </c>
      <c r="P25" s="81">
        <v>2</v>
      </c>
      <c r="Q25" s="81">
        <v>24</v>
      </c>
      <c r="R25" s="81">
        <v>4</v>
      </c>
      <c r="S25" s="81">
        <v>5</v>
      </c>
      <c r="T25" s="81">
        <v>1</v>
      </c>
      <c r="U25" s="81">
        <v>0</v>
      </c>
      <c r="V25" s="81">
        <v>7</v>
      </c>
      <c r="W25" s="81">
        <v>63</v>
      </c>
      <c r="X25" s="81">
        <v>3</v>
      </c>
      <c r="Y25" s="82">
        <v>6.1912236591701513</v>
      </c>
      <c r="Z25" s="82">
        <v>3.9937177473636973</v>
      </c>
      <c r="AA25" s="82">
        <v>64.606741573033716</v>
      </c>
      <c r="AB25" s="82">
        <v>67.309849674669053</v>
      </c>
      <c r="AC25" s="82">
        <v>100</v>
      </c>
      <c r="AD25" s="83">
        <v>1.6853932584269662</v>
      </c>
    </row>
    <row r="26" spans="1:30" ht="50.1" customHeight="1" x14ac:dyDescent="0.25">
      <c r="A26" s="210"/>
      <c r="B26" s="64"/>
      <c r="C26" s="80" t="s">
        <v>15</v>
      </c>
      <c r="D26" s="81">
        <v>75180</v>
      </c>
      <c r="E26" s="81">
        <v>5577</v>
      </c>
      <c r="F26" s="81">
        <v>202</v>
      </c>
      <c r="G26" s="81">
        <v>130</v>
      </c>
      <c r="H26" s="81">
        <v>69</v>
      </c>
      <c r="I26" s="81">
        <v>0</v>
      </c>
      <c r="J26" s="81">
        <v>4</v>
      </c>
      <c r="K26" s="81">
        <v>0</v>
      </c>
      <c r="L26" s="81">
        <v>0</v>
      </c>
      <c r="M26" s="81">
        <v>4</v>
      </c>
      <c r="N26" s="81">
        <v>0</v>
      </c>
      <c r="O26" s="81">
        <v>37</v>
      </c>
      <c r="P26" s="81">
        <v>5</v>
      </c>
      <c r="Q26" s="81">
        <v>32</v>
      </c>
      <c r="R26" s="81">
        <v>8</v>
      </c>
      <c r="S26" s="81">
        <v>6</v>
      </c>
      <c r="T26" s="81">
        <v>0</v>
      </c>
      <c r="U26" s="81">
        <v>0</v>
      </c>
      <c r="V26" s="81">
        <v>8</v>
      </c>
      <c r="W26" s="81">
        <v>72</v>
      </c>
      <c r="X26" s="81">
        <v>1</v>
      </c>
      <c r="Y26" s="82">
        <v>7.4181963288108541</v>
      </c>
      <c r="Z26" s="82">
        <v>3.6220190066343916</v>
      </c>
      <c r="AA26" s="82">
        <v>64.356435643564353</v>
      </c>
      <c r="AB26" s="82">
        <v>71.723148646225567</v>
      </c>
      <c r="AC26" s="82">
        <v>100</v>
      </c>
      <c r="AD26" s="83">
        <v>1.9801980198019802</v>
      </c>
    </row>
    <row r="27" spans="1:30" ht="50.1" customHeight="1" x14ac:dyDescent="0.25">
      <c r="A27" s="210"/>
      <c r="B27" s="64"/>
      <c r="C27" s="80" t="s">
        <v>16</v>
      </c>
      <c r="D27" s="81">
        <v>69425</v>
      </c>
      <c r="E27" s="81">
        <v>6374</v>
      </c>
      <c r="F27" s="81">
        <v>241</v>
      </c>
      <c r="G27" s="81">
        <v>171</v>
      </c>
      <c r="H27" s="81">
        <v>81</v>
      </c>
      <c r="I27" s="81">
        <v>3</v>
      </c>
      <c r="J27" s="81">
        <v>9</v>
      </c>
      <c r="K27" s="81">
        <v>0</v>
      </c>
      <c r="L27" s="81">
        <v>0</v>
      </c>
      <c r="M27" s="81">
        <v>12</v>
      </c>
      <c r="N27" s="81">
        <v>2</v>
      </c>
      <c r="O27" s="81">
        <v>50</v>
      </c>
      <c r="P27" s="81">
        <v>13</v>
      </c>
      <c r="Q27" s="81">
        <v>37</v>
      </c>
      <c r="R27" s="81">
        <v>6</v>
      </c>
      <c r="S27" s="81">
        <v>16</v>
      </c>
      <c r="T27" s="81">
        <v>0</v>
      </c>
      <c r="U27" s="81">
        <v>0</v>
      </c>
      <c r="V27" s="81">
        <v>8</v>
      </c>
      <c r="W27" s="81">
        <v>70</v>
      </c>
      <c r="X27" s="81">
        <v>1</v>
      </c>
      <c r="Y27" s="82">
        <v>9.1811307166006486</v>
      </c>
      <c r="Z27" s="82">
        <v>3.7809852525886414</v>
      </c>
      <c r="AA27" s="82">
        <v>70.954356846473033</v>
      </c>
      <c r="AB27" s="82">
        <v>188.26482585503609</v>
      </c>
      <c r="AC27" s="82">
        <v>75</v>
      </c>
      <c r="AD27" s="83">
        <v>4.9792531120331951</v>
      </c>
    </row>
    <row r="28" spans="1:30" ht="50.1" customHeight="1" x14ac:dyDescent="0.25">
      <c r="A28" s="210"/>
      <c r="B28" s="64" t="s">
        <v>24</v>
      </c>
      <c r="C28" s="80" t="s">
        <v>18</v>
      </c>
      <c r="D28" s="81">
        <v>68192</v>
      </c>
      <c r="E28" s="81">
        <v>9826</v>
      </c>
      <c r="F28" s="81">
        <v>358</v>
      </c>
      <c r="G28" s="81">
        <v>271</v>
      </c>
      <c r="H28" s="81">
        <v>105</v>
      </c>
      <c r="I28" s="81">
        <v>2</v>
      </c>
      <c r="J28" s="81">
        <v>11</v>
      </c>
      <c r="K28" s="81">
        <v>0</v>
      </c>
      <c r="L28" s="81">
        <v>1</v>
      </c>
      <c r="M28" s="81">
        <v>14</v>
      </c>
      <c r="N28" s="81">
        <v>1</v>
      </c>
      <c r="O28" s="81">
        <v>88</v>
      </c>
      <c r="P28" s="81">
        <v>20</v>
      </c>
      <c r="Q28" s="81">
        <v>68</v>
      </c>
      <c r="R28" s="81">
        <v>17</v>
      </c>
      <c r="S28" s="81">
        <v>20</v>
      </c>
      <c r="T28" s="81">
        <v>2</v>
      </c>
      <c r="U28" s="81">
        <v>0</v>
      </c>
      <c r="V28" s="81">
        <v>25</v>
      </c>
      <c r="W28" s="81">
        <v>87</v>
      </c>
      <c r="X28" s="81">
        <v>3</v>
      </c>
      <c r="Y28" s="82">
        <v>14.409314875645238</v>
      </c>
      <c r="Z28" s="82">
        <v>3.6433950742926928</v>
      </c>
      <c r="AA28" s="82">
        <v>75.69832402234637</v>
      </c>
      <c r="AB28" s="82">
        <v>142.47913698351314</v>
      </c>
      <c r="AC28" s="82">
        <v>78.571428571428569</v>
      </c>
      <c r="AD28" s="83">
        <v>3.9106145251396649</v>
      </c>
    </row>
    <row r="29" spans="1:30" ht="50.1" customHeight="1" x14ac:dyDescent="0.25">
      <c r="A29" s="210"/>
      <c r="B29" s="64"/>
      <c r="C29" s="80" t="s">
        <v>19</v>
      </c>
      <c r="D29" s="81">
        <v>73859</v>
      </c>
      <c r="E29" s="81">
        <v>18048</v>
      </c>
      <c r="F29" s="81">
        <v>691</v>
      </c>
      <c r="G29" s="81">
        <v>504</v>
      </c>
      <c r="H29" s="81">
        <v>189</v>
      </c>
      <c r="I29" s="81">
        <v>11</v>
      </c>
      <c r="J29" s="81">
        <v>22</v>
      </c>
      <c r="K29" s="81">
        <v>0</v>
      </c>
      <c r="L29" s="81">
        <v>0</v>
      </c>
      <c r="M29" s="81">
        <v>33</v>
      </c>
      <c r="N29" s="81">
        <v>1</v>
      </c>
      <c r="O29" s="81">
        <v>202</v>
      </c>
      <c r="P29" s="81">
        <v>40</v>
      </c>
      <c r="Q29" s="81">
        <v>162</v>
      </c>
      <c r="R29" s="81">
        <v>21</v>
      </c>
      <c r="S29" s="81">
        <v>27</v>
      </c>
      <c r="T29" s="81">
        <v>1</v>
      </c>
      <c r="U29" s="81">
        <v>0</v>
      </c>
      <c r="V29" s="81">
        <v>25</v>
      </c>
      <c r="W29" s="81">
        <v>187</v>
      </c>
      <c r="X29" s="81">
        <v>7</v>
      </c>
      <c r="Y29" s="82">
        <v>24.435749197795801</v>
      </c>
      <c r="Z29" s="82">
        <v>3.8286790780141842</v>
      </c>
      <c r="AA29" s="82">
        <v>72.937771345875547</v>
      </c>
      <c r="AB29" s="82">
        <v>182.84574468085106</v>
      </c>
      <c r="AC29" s="82">
        <v>66.666666666666657</v>
      </c>
      <c r="AD29" s="83">
        <v>4.7756874095513746</v>
      </c>
    </row>
    <row r="30" spans="1:30" ht="50.1" customHeight="1" x14ac:dyDescent="0.25">
      <c r="A30" s="210"/>
      <c r="B30" s="64"/>
      <c r="C30" s="80" t="s">
        <v>20</v>
      </c>
      <c r="D30" s="81">
        <v>88938</v>
      </c>
      <c r="E30" s="81">
        <v>25825</v>
      </c>
      <c r="F30" s="81">
        <v>1186</v>
      </c>
      <c r="G30" s="81">
        <v>883</v>
      </c>
      <c r="H30" s="81">
        <v>287</v>
      </c>
      <c r="I30" s="81">
        <v>15</v>
      </c>
      <c r="J30" s="81">
        <v>39</v>
      </c>
      <c r="K30" s="81">
        <v>0</v>
      </c>
      <c r="L30" s="81">
        <v>0</v>
      </c>
      <c r="M30" s="81">
        <v>54</v>
      </c>
      <c r="N30" s="81">
        <v>4</v>
      </c>
      <c r="O30" s="81">
        <v>394</v>
      </c>
      <c r="P30" s="81">
        <v>76</v>
      </c>
      <c r="Q30" s="81">
        <v>314</v>
      </c>
      <c r="R30" s="81">
        <v>58</v>
      </c>
      <c r="S30" s="81">
        <v>60</v>
      </c>
      <c r="T30" s="81">
        <v>1</v>
      </c>
      <c r="U30" s="81">
        <v>0</v>
      </c>
      <c r="V30" s="81">
        <v>33</v>
      </c>
      <c r="W30" s="81">
        <v>303</v>
      </c>
      <c r="X30" s="81">
        <v>10</v>
      </c>
      <c r="Y30" s="82">
        <v>29.037082012188264</v>
      </c>
      <c r="Z30" s="82">
        <v>4.5924491771539202</v>
      </c>
      <c r="AA30" s="82">
        <v>74.451939291736934</v>
      </c>
      <c r="AB30" s="82">
        <v>209.09970958373668</v>
      </c>
      <c r="AC30" s="82">
        <v>72.222222222222214</v>
      </c>
      <c r="AD30" s="83">
        <v>4.5531197301854975</v>
      </c>
    </row>
    <row r="31" spans="1:30" ht="50.1" customHeight="1" x14ac:dyDescent="0.25">
      <c r="A31" s="210"/>
      <c r="B31" s="64"/>
      <c r="C31" s="80" t="s">
        <v>21</v>
      </c>
      <c r="D31" s="81">
        <v>78755</v>
      </c>
      <c r="E31" s="81">
        <v>23767</v>
      </c>
      <c r="F31" s="81">
        <v>1211</v>
      </c>
      <c r="G31" s="81">
        <v>911</v>
      </c>
      <c r="H31" s="81">
        <v>253</v>
      </c>
      <c r="I31" s="81">
        <v>17</v>
      </c>
      <c r="J31" s="81">
        <v>44</v>
      </c>
      <c r="K31" s="81">
        <v>0</v>
      </c>
      <c r="L31" s="81">
        <v>2</v>
      </c>
      <c r="M31" s="81">
        <v>63</v>
      </c>
      <c r="N31" s="81">
        <v>2</v>
      </c>
      <c r="O31" s="81">
        <v>414</v>
      </c>
      <c r="P31" s="81">
        <v>85</v>
      </c>
      <c r="Q31" s="81">
        <v>324</v>
      </c>
      <c r="R31" s="81">
        <v>51</v>
      </c>
      <c r="S31" s="81">
        <v>81</v>
      </c>
      <c r="T31" s="81">
        <v>2</v>
      </c>
      <c r="U31" s="81">
        <v>0</v>
      </c>
      <c r="V31" s="81">
        <v>53</v>
      </c>
      <c r="W31" s="81">
        <v>300</v>
      </c>
      <c r="X31" s="81">
        <v>18</v>
      </c>
      <c r="Y31" s="82">
        <v>30.178401371341501</v>
      </c>
      <c r="Z31" s="82">
        <v>5.0953002061682167</v>
      </c>
      <c r="AA31" s="82">
        <v>75.227085053674642</v>
      </c>
      <c r="AB31" s="82">
        <v>265.07342113013846</v>
      </c>
      <c r="AC31" s="82">
        <v>69.841269841269835</v>
      </c>
      <c r="AD31" s="83">
        <v>5.202312138728324</v>
      </c>
    </row>
    <row r="32" spans="1:30" ht="50.1" customHeight="1" x14ac:dyDescent="0.25">
      <c r="A32" s="210"/>
      <c r="B32" s="64"/>
      <c r="C32" s="84" t="s">
        <v>22</v>
      </c>
      <c r="D32" s="85">
        <v>163287</v>
      </c>
      <c r="E32" s="85">
        <v>18461</v>
      </c>
      <c r="F32" s="85">
        <v>1366</v>
      </c>
      <c r="G32" s="85">
        <v>957</v>
      </c>
      <c r="H32" s="85">
        <v>280</v>
      </c>
      <c r="I32" s="85">
        <v>31</v>
      </c>
      <c r="J32" s="85">
        <v>30</v>
      </c>
      <c r="K32" s="85">
        <v>0</v>
      </c>
      <c r="L32" s="85">
        <v>1</v>
      </c>
      <c r="M32" s="85">
        <v>62</v>
      </c>
      <c r="N32" s="85">
        <v>3</v>
      </c>
      <c r="O32" s="85">
        <v>444</v>
      </c>
      <c r="P32" s="85">
        <v>83</v>
      </c>
      <c r="Q32" s="85">
        <v>356</v>
      </c>
      <c r="R32" s="85">
        <v>33</v>
      </c>
      <c r="S32" s="85">
        <v>71</v>
      </c>
      <c r="T32" s="85">
        <v>0</v>
      </c>
      <c r="U32" s="85">
        <v>1</v>
      </c>
      <c r="V32" s="85">
        <v>57</v>
      </c>
      <c r="W32" s="85">
        <v>409</v>
      </c>
      <c r="X32" s="85">
        <v>30</v>
      </c>
      <c r="Y32" s="86">
        <v>11.305860233821431</v>
      </c>
      <c r="Z32" s="86">
        <v>7.3993824819890586</v>
      </c>
      <c r="AA32" s="86">
        <v>70.058565153733525</v>
      </c>
      <c r="AB32" s="86">
        <v>335.8431287579221</v>
      </c>
      <c r="AC32" s="86">
        <v>48.387096774193552</v>
      </c>
      <c r="AD32" s="87">
        <v>4.5387994143484631</v>
      </c>
    </row>
    <row r="33" spans="1:30" ht="50.1" customHeight="1" thickBot="1" x14ac:dyDescent="0.3">
      <c r="A33" s="210"/>
      <c r="B33" s="65"/>
      <c r="C33" s="66" t="s">
        <v>23</v>
      </c>
      <c r="D33" s="137">
        <v>750973</v>
      </c>
      <c r="E33" s="137">
        <v>116023</v>
      </c>
      <c r="F33" s="137">
        <v>5573</v>
      </c>
      <c r="G33" s="137">
        <v>4025</v>
      </c>
      <c r="H33" s="137">
        <v>1390</v>
      </c>
      <c r="I33" s="137">
        <v>79</v>
      </c>
      <c r="J33" s="137">
        <v>162</v>
      </c>
      <c r="K33" s="137">
        <v>0</v>
      </c>
      <c r="L33" s="137">
        <v>4</v>
      </c>
      <c r="M33" s="137">
        <v>245</v>
      </c>
      <c r="N33" s="137">
        <v>13</v>
      </c>
      <c r="O33" s="137">
        <v>1664</v>
      </c>
      <c r="P33" s="137">
        <v>325</v>
      </c>
      <c r="Q33" s="137">
        <v>1325</v>
      </c>
      <c r="R33" s="137">
        <v>204</v>
      </c>
      <c r="S33" s="137">
        <v>287</v>
      </c>
      <c r="T33" s="137">
        <v>9</v>
      </c>
      <c r="U33" s="137">
        <v>1</v>
      </c>
      <c r="V33" s="137">
        <v>222</v>
      </c>
      <c r="W33" s="137">
        <v>1548</v>
      </c>
      <c r="X33" s="137">
        <v>73</v>
      </c>
      <c r="Y33" s="23">
        <v>15.449689935590227</v>
      </c>
      <c r="Z33" s="23">
        <v>4.8033579548882548</v>
      </c>
      <c r="AA33" s="23">
        <v>72.223219092050954</v>
      </c>
      <c r="AB33" s="23">
        <v>211.16502762383323</v>
      </c>
      <c r="AC33" s="23">
        <v>66.122448979591837</v>
      </c>
      <c r="AD33" s="78">
        <v>4.3961959447335364</v>
      </c>
    </row>
    <row r="34" spans="1:30" ht="50.1" customHeight="1" thickTop="1" x14ac:dyDescent="0.25">
      <c r="A34" s="211"/>
      <c r="B34" s="212" t="s">
        <v>50</v>
      </c>
      <c r="C34" s="213"/>
      <c r="D34" s="142">
        <v>1420493</v>
      </c>
      <c r="E34" s="142">
        <v>196587</v>
      </c>
      <c r="F34" s="142">
        <v>11754</v>
      </c>
      <c r="G34" s="142">
        <v>8309</v>
      </c>
      <c r="H34" s="142">
        <v>2187</v>
      </c>
      <c r="I34" s="142">
        <v>179</v>
      </c>
      <c r="J34" s="142">
        <v>382</v>
      </c>
      <c r="K34" s="142">
        <v>0</v>
      </c>
      <c r="L34" s="142">
        <v>17</v>
      </c>
      <c r="M34" s="142">
        <v>578</v>
      </c>
      <c r="N34" s="142">
        <v>30</v>
      </c>
      <c r="O34" s="142">
        <v>4126</v>
      </c>
      <c r="P34" s="142">
        <v>785</v>
      </c>
      <c r="Q34" s="142">
        <v>3299</v>
      </c>
      <c r="R34" s="142">
        <v>424</v>
      </c>
      <c r="S34" s="142">
        <v>623</v>
      </c>
      <c r="T34" s="142">
        <v>26</v>
      </c>
      <c r="U34" s="142">
        <v>1</v>
      </c>
      <c r="V34" s="142">
        <v>422</v>
      </c>
      <c r="W34" s="142">
        <v>3445</v>
      </c>
      <c r="X34" s="142">
        <v>128</v>
      </c>
      <c r="Y34" s="17">
        <v>13.83935014111298</v>
      </c>
      <c r="Z34" s="17">
        <v>5.9790321842237786</v>
      </c>
      <c r="AA34" s="17">
        <v>70.690828654075204</v>
      </c>
      <c r="AB34" s="17">
        <v>294.01740705133096</v>
      </c>
      <c r="AC34" s="17">
        <v>66.089965397923876</v>
      </c>
      <c r="AD34" s="24">
        <v>4.9174749021609658</v>
      </c>
    </row>
    <row r="35" spans="1:30" ht="50.1" customHeight="1" x14ac:dyDescent="0.25">
      <c r="A35" s="25"/>
      <c r="B35" s="26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  <c r="Z35" s="28"/>
      <c r="AA35" s="28"/>
      <c r="AB35" s="28"/>
      <c r="AC35" s="28"/>
      <c r="AD35" s="29"/>
    </row>
    <row r="36" spans="1:30" ht="54.75" customHeight="1" x14ac:dyDescent="0.25">
      <c r="A36" s="1" t="s">
        <v>111</v>
      </c>
      <c r="D36" s="19"/>
      <c r="E36" s="30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</row>
    <row r="37" spans="1:30" ht="49.5" customHeight="1" x14ac:dyDescent="0.25">
      <c r="B37" s="6"/>
      <c r="C37" s="31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8" t="str">
        <f>AD2</f>
        <v>（令和７年３月末日現在）</v>
      </c>
    </row>
    <row r="38" spans="1:30" ht="30.75" customHeight="1" x14ac:dyDescent="0.25">
      <c r="A38" s="168" t="s">
        <v>37</v>
      </c>
      <c r="B38" s="174" t="s">
        <v>0</v>
      </c>
      <c r="C38" s="174"/>
      <c r="D38" s="168" t="s">
        <v>1</v>
      </c>
      <c r="E38" s="168" t="s">
        <v>26</v>
      </c>
      <c r="F38" s="168" t="s">
        <v>38</v>
      </c>
      <c r="G38" s="177" t="s">
        <v>3</v>
      </c>
      <c r="H38" s="195" t="s">
        <v>4</v>
      </c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7"/>
      <c r="W38" s="177" t="s">
        <v>5</v>
      </c>
      <c r="X38" s="200" t="s">
        <v>6</v>
      </c>
      <c r="Y38" s="214" t="s">
        <v>39</v>
      </c>
      <c r="Z38" s="214" t="s">
        <v>40</v>
      </c>
      <c r="AA38" s="214" t="s">
        <v>41</v>
      </c>
      <c r="AB38" s="214" t="s">
        <v>42</v>
      </c>
      <c r="AC38" s="214" t="s">
        <v>43</v>
      </c>
      <c r="AD38" s="216" t="s">
        <v>44</v>
      </c>
    </row>
    <row r="39" spans="1:30" ht="30.75" customHeight="1" x14ac:dyDescent="0.25">
      <c r="A39" s="169"/>
      <c r="B39" s="174"/>
      <c r="C39" s="174"/>
      <c r="D39" s="169"/>
      <c r="E39" s="169"/>
      <c r="F39" s="175"/>
      <c r="G39" s="178"/>
      <c r="H39" s="168" t="s">
        <v>27</v>
      </c>
      <c r="I39" s="184" t="s">
        <v>28</v>
      </c>
      <c r="J39" s="184"/>
      <c r="K39" s="184"/>
      <c r="L39" s="184"/>
      <c r="M39" s="185"/>
      <c r="N39" s="177" t="s">
        <v>29</v>
      </c>
      <c r="O39" s="188" t="s">
        <v>30</v>
      </c>
      <c r="P39" s="190"/>
      <c r="Q39" s="191"/>
      <c r="R39" s="192" t="s">
        <v>45</v>
      </c>
      <c r="S39" s="168" t="s">
        <v>32</v>
      </c>
      <c r="T39" s="168" t="s">
        <v>33</v>
      </c>
      <c r="U39" s="168" t="s">
        <v>34</v>
      </c>
      <c r="V39" s="168" t="s">
        <v>35</v>
      </c>
      <c r="W39" s="178"/>
      <c r="X39" s="201"/>
      <c r="Y39" s="215"/>
      <c r="Z39" s="215"/>
      <c r="AA39" s="215"/>
      <c r="AB39" s="215"/>
      <c r="AC39" s="215"/>
      <c r="AD39" s="217"/>
    </row>
    <row r="40" spans="1:30" ht="24.95" customHeight="1" x14ac:dyDescent="0.25">
      <c r="A40" s="169"/>
      <c r="B40" s="174"/>
      <c r="C40" s="174"/>
      <c r="D40" s="169"/>
      <c r="E40" s="169"/>
      <c r="F40" s="175"/>
      <c r="G40" s="178"/>
      <c r="H40" s="169"/>
      <c r="I40" s="171" t="s">
        <v>7</v>
      </c>
      <c r="J40" s="204" t="s">
        <v>8</v>
      </c>
      <c r="K40" s="60"/>
      <c r="L40" s="171" t="s">
        <v>46</v>
      </c>
      <c r="M40" s="171" t="s">
        <v>36</v>
      </c>
      <c r="N40" s="186"/>
      <c r="O40" s="189"/>
      <c r="P40" s="195" t="s">
        <v>25</v>
      </c>
      <c r="Q40" s="197"/>
      <c r="R40" s="193"/>
      <c r="S40" s="169"/>
      <c r="T40" s="169"/>
      <c r="U40" s="169"/>
      <c r="V40" s="169"/>
      <c r="W40" s="178"/>
      <c r="X40" s="201"/>
      <c r="Y40" s="215"/>
      <c r="Z40" s="215"/>
      <c r="AA40" s="215"/>
      <c r="AB40" s="215"/>
      <c r="AC40" s="215"/>
      <c r="AD40" s="217"/>
    </row>
    <row r="41" spans="1:30" ht="24.95" customHeight="1" x14ac:dyDescent="0.25">
      <c r="A41" s="169"/>
      <c r="B41" s="174"/>
      <c r="C41" s="174"/>
      <c r="D41" s="169"/>
      <c r="E41" s="169"/>
      <c r="F41" s="175"/>
      <c r="G41" s="178"/>
      <c r="H41" s="169"/>
      <c r="I41" s="172"/>
      <c r="J41" s="205"/>
      <c r="K41" s="171" t="s">
        <v>9</v>
      </c>
      <c r="L41" s="172"/>
      <c r="M41" s="172"/>
      <c r="N41" s="186"/>
      <c r="O41" s="169"/>
      <c r="P41" s="186" t="s">
        <v>47</v>
      </c>
      <c r="Q41" s="186" t="s">
        <v>48</v>
      </c>
      <c r="R41" s="193"/>
      <c r="S41" s="169"/>
      <c r="T41" s="169"/>
      <c r="U41" s="169"/>
      <c r="V41" s="169"/>
      <c r="W41" s="198"/>
      <c r="X41" s="202"/>
      <c r="Y41" s="215"/>
      <c r="Z41" s="215"/>
      <c r="AA41" s="215"/>
      <c r="AB41" s="215"/>
      <c r="AC41" s="215"/>
      <c r="AD41" s="217"/>
    </row>
    <row r="42" spans="1:30" ht="24.95" customHeight="1" x14ac:dyDescent="0.25">
      <c r="A42" s="169"/>
      <c r="B42" s="174"/>
      <c r="C42" s="174"/>
      <c r="D42" s="169"/>
      <c r="E42" s="169"/>
      <c r="F42" s="175"/>
      <c r="G42" s="178"/>
      <c r="H42" s="169"/>
      <c r="I42" s="172"/>
      <c r="J42" s="205"/>
      <c r="K42" s="207"/>
      <c r="L42" s="172"/>
      <c r="M42" s="172"/>
      <c r="N42" s="186"/>
      <c r="O42" s="169"/>
      <c r="P42" s="186"/>
      <c r="Q42" s="186"/>
      <c r="R42" s="193"/>
      <c r="S42" s="169"/>
      <c r="T42" s="169"/>
      <c r="U42" s="169"/>
      <c r="V42" s="169"/>
      <c r="W42" s="198"/>
      <c r="X42" s="202"/>
      <c r="Y42" s="215"/>
      <c r="Z42" s="215"/>
      <c r="AA42" s="215"/>
      <c r="AB42" s="215"/>
      <c r="AC42" s="215"/>
      <c r="AD42" s="217"/>
    </row>
    <row r="43" spans="1:30" ht="104.25" customHeight="1" x14ac:dyDescent="0.25">
      <c r="A43" s="170"/>
      <c r="B43" s="174"/>
      <c r="C43" s="174"/>
      <c r="D43" s="170"/>
      <c r="E43" s="170"/>
      <c r="F43" s="176"/>
      <c r="G43" s="179"/>
      <c r="H43" s="170"/>
      <c r="I43" s="173"/>
      <c r="J43" s="206"/>
      <c r="K43" s="208"/>
      <c r="L43" s="173"/>
      <c r="M43" s="173"/>
      <c r="N43" s="187"/>
      <c r="O43" s="170"/>
      <c r="P43" s="187"/>
      <c r="Q43" s="187"/>
      <c r="R43" s="194"/>
      <c r="S43" s="170"/>
      <c r="T43" s="170"/>
      <c r="U43" s="170"/>
      <c r="V43" s="170"/>
      <c r="W43" s="199"/>
      <c r="X43" s="203"/>
      <c r="Y43" s="215"/>
      <c r="Z43" s="215"/>
      <c r="AA43" s="215"/>
      <c r="AB43" s="215"/>
      <c r="AC43" s="215"/>
      <c r="AD43" s="217"/>
    </row>
    <row r="44" spans="1:30" ht="11.25" customHeight="1" x14ac:dyDescent="0.25"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1:30" ht="39.950000000000003" customHeight="1" x14ac:dyDescent="0.25">
      <c r="A45" s="218" t="s">
        <v>51</v>
      </c>
      <c r="B45" s="109" t="s">
        <v>10</v>
      </c>
      <c r="C45" s="110"/>
      <c r="D45" s="116"/>
      <c r="E45" s="112">
        <v>110</v>
      </c>
      <c r="F45" s="112">
        <v>2</v>
      </c>
      <c r="G45" s="112">
        <v>2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2">
        <v>0</v>
      </c>
      <c r="S45" s="112">
        <v>0</v>
      </c>
      <c r="T45" s="112">
        <v>1</v>
      </c>
      <c r="U45" s="112">
        <v>0</v>
      </c>
      <c r="V45" s="112">
        <v>1</v>
      </c>
      <c r="W45" s="112">
        <v>0</v>
      </c>
      <c r="X45" s="112">
        <v>0</v>
      </c>
      <c r="Y45" s="117"/>
      <c r="Z45" s="13">
        <v>1.8181818181818181</v>
      </c>
      <c r="AA45" s="13">
        <v>100</v>
      </c>
      <c r="AB45" s="13">
        <v>0</v>
      </c>
      <c r="AC45" s="13">
        <v>0</v>
      </c>
      <c r="AD45" s="13">
        <v>0</v>
      </c>
    </row>
    <row r="46" spans="1:30" ht="39.950000000000003" customHeight="1" x14ac:dyDescent="0.25">
      <c r="A46" s="219"/>
      <c r="B46" s="114" t="s">
        <v>11</v>
      </c>
      <c r="C46" s="115"/>
      <c r="D46" s="96"/>
      <c r="E46" s="92">
        <v>207</v>
      </c>
      <c r="F46" s="92">
        <v>8</v>
      </c>
      <c r="G46" s="92">
        <v>7</v>
      </c>
      <c r="H46" s="92">
        <v>5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1</v>
      </c>
      <c r="S46" s="92">
        <v>0</v>
      </c>
      <c r="T46" s="92">
        <v>0</v>
      </c>
      <c r="U46" s="92">
        <v>0</v>
      </c>
      <c r="V46" s="92">
        <v>1</v>
      </c>
      <c r="W46" s="92">
        <v>1</v>
      </c>
      <c r="X46" s="92">
        <v>0</v>
      </c>
      <c r="Y46" s="97"/>
      <c r="Z46" s="86">
        <v>3.8647342995169081</v>
      </c>
      <c r="AA46" s="86">
        <v>87.5</v>
      </c>
      <c r="AB46" s="86">
        <v>0</v>
      </c>
      <c r="AC46" s="86">
        <v>0</v>
      </c>
      <c r="AD46" s="86">
        <v>0</v>
      </c>
    </row>
    <row r="47" spans="1:30" ht="39.950000000000003" customHeight="1" x14ac:dyDescent="0.25">
      <c r="A47" s="219"/>
      <c r="B47" s="67"/>
      <c r="C47" s="62" t="s">
        <v>12</v>
      </c>
      <c r="D47" s="34"/>
      <c r="E47" s="143">
        <v>317</v>
      </c>
      <c r="F47" s="143">
        <v>10</v>
      </c>
      <c r="G47" s="143">
        <v>9</v>
      </c>
      <c r="H47" s="143">
        <v>5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43">
        <v>0</v>
      </c>
      <c r="R47" s="143">
        <v>1</v>
      </c>
      <c r="S47" s="143">
        <v>0</v>
      </c>
      <c r="T47" s="143">
        <v>1</v>
      </c>
      <c r="U47" s="143">
        <v>0</v>
      </c>
      <c r="V47" s="143">
        <v>2</v>
      </c>
      <c r="W47" s="143">
        <v>1</v>
      </c>
      <c r="X47" s="143">
        <v>0</v>
      </c>
      <c r="Y47" s="139"/>
      <c r="Z47" s="11">
        <v>3.1545741324921135</v>
      </c>
      <c r="AA47" s="11">
        <v>90</v>
      </c>
      <c r="AB47" s="11">
        <v>0</v>
      </c>
      <c r="AC47" s="11">
        <v>0</v>
      </c>
      <c r="AD47" s="11">
        <v>0</v>
      </c>
    </row>
    <row r="48" spans="1:30" ht="39.950000000000003" customHeight="1" x14ac:dyDescent="0.25">
      <c r="A48" s="220"/>
      <c r="B48" s="36"/>
      <c r="C48" s="19"/>
      <c r="D48" s="3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38"/>
      <c r="Z48" s="38"/>
      <c r="AA48" s="35"/>
      <c r="AB48" s="35"/>
      <c r="AC48" s="35"/>
      <c r="AD48" s="138"/>
    </row>
    <row r="49" spans="1:30" ht="39.950000000000003" customHeight="1" x14ac:dyDescent="0.25">
      <c r="A49" s="219"/>
      <c r="B49" s="68"/>
      <c r="C49" s="79" t="s">
        <v>13</v>
      </c>
      <c r="D49" s="93"/>
      <c r="E49" s="90">
        <v>690</v>
      </c>
      <c r="F49" s="90">
        <v>28</v>
      </c>
      <c r="G49" s="90">
        <v>17</v>
      </c>
      <c r="H49" s="90">
        <v>10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3</v>
      </c>
      <c r="P49" s="90">
        <v>0</v>
      </c>
      <c r="Q49" s="90">
        <v>3</v>
      </c>
      <c r="R49" s="90">
        <v>1</v>
      </c>
      <c r="S49" s="90">
        <v>1</v>
      </c>
      <c r="T49" s="90">
        <v>0</v>
      </c>
      <c r="U49" s="90">
        <v>0</v>
      </c>
      <c r="V49" s="90">
        <v>1</v>
      </c>
      <c r="W49" s="90">
        <v>11</v>
      </c>
      <c r="X49" s="90">
        <v>1</v>
      </c>
      <c r="Y49" s="76"/>
      <c r="Z49" s="77">
        <v>4.057971014492753</v>
      </c>
      <c r="AA49" s="77">
        <v>60.714285714285708</v>
      </c>
      <c r="AB49" s="77">
        <v>0</v>
      </c>
      <c r="AC49" s="77" t="s">
        <v>107</v>
      </c>
      <c r="AD49" s="77">
        <v>0</v>
      </c>
    </row>
    <row r="50" spans="1:30" ht="39.950000000000003" customHeight="1" x14ac:dyDescent="0.25">
      <c r="A50" s="219"/>
      <c r="B50" s="69"/>
      <c r="C50" s="80" t="s">
        <v>14</v>
      </c>
      <c r="D50" s="94"/>
      <c r="E50" s="91">
        <v>462</v>
      </c>
      <c r="F50" s="91">
        <v>22</v>
      </c>
      <c r="G50" s="91">
        <v>10</v>
      </c>
      <c r="H50" s="91">
        <v>5</v>
      </c>
      <c r="I50" s="91">
        <v>1</v>
      </c>
      <c r="J50" s="91">
        <v>0</v>
      </c>
      <c r="K50" s="91">
        <v>0</v>
      </c>
      <c r="L50" s="91">
        <v>0</v>
      </c>
      <c r="M50" s="91">
        <v>1</v>
      </c>
      <c r="N50" s="91">
        <v>0</v>
      </c>
      <c r="O50" s="91">
        <v>4</v>
      </c>
      <c r="P50" s="91">
        <v>1</v>
      </c>
      <c r="Q50" s="91">
        <v>2</v>
      </c>
      <c r="R50" s="91">
        <v>0</v>
      </c>
      <c r="S50" s="91">
        <v>0</v>
      </c>
      <c r="T50" s="91">
        <v>0</v>
      </c>
      <c r="U50" s="91">
        <v>0</v>
      </c>
      <c r="V50" s="91">
        <v>1</v>
      </c>
      <c r="W50" s="91">
        <v>12</v>
      </c>
      <c r="X50" s="91">
        <v>0</v>
      </c>
      <c r="Y50" s="95"/>
      <c r="Z50" s="82">
        <v>4.7619047619047619</v>
      </c>
      <c r="AA50" s="82">
        <v>45.454545454545453</v>
      </c>
      <c r="AB50" s="82">
        <v>216.45021645021646</v>
      </c>
      <c r="AC50" s="82">
        <v>0</v>
      </c>
      <c r="AD50" s="83">
        <v>4.5454545454545459</v>
      </c>
    </row>
    <row r="51" spans="1:30" ht="39.950000000000003" customHeight="1" x14ac:dyDescent="0.25">
      <c r="A51" s="219"/>
      <c r="B51" s="69"/>
      <c r="C51" s="80" t="s">
        <v>15</v>
      </c>
      <c r="D51" s="94"/>
      <c r="E51" s="91">
        <v>510</v>
      </c>
      <c r="F51" s="91">
        <v>30</v>
      </c>
      <c r="G51" s="91">
        <v>15</v>
      </c>
      <c r="H51" s="91">
        <v>4</v>
      </c>
      <c r="I51" s="91">
        <v>1</v>
      </c>
      <c r="J51" s="91">
        <v>1</v>
      </c>
      <c r="K51" s="91">
        <v>0</v>
      </c>
      <c r="L51" s="91">
        <v>0</v>
      </c>
      <c r="M51" s="91">
        <v>2</v>
      </c>
      <c r="N51" s="91">
        <v>0</v>
      </c>
      <c r="O51" s="91">
        <v>5</v>
      </c>
      <c r="P51" s="91">
        <v>3</v>
      </c>
      <c r="Q51" s="91">
        <v>2</v>
      </c>
      <c r="R51" s="91">
        <v>0</v>
      </c>
      <c r="S51" s="91">
        <v>0</v>
      </c>
      <c r="T51" s="91">
        <v>1</v>
      </c>
      <c r="U51" s="91">
        <v>0</v>
      </c>
      <c r="V51" s="91">
        <v>2</v>
      </c>
      <c r="W51" s="91">
        <v>15</v>
      </c>
      <c r="X51" s="91">
        <v>1</v>
      </c>
      <c r="Y51" s="95"/>
      <c r="Z51" s="82">
        <v>5.8823529411764701</v>
      </c>
      <c r="AA51" s="82">
        <v>50</v>
      </c>
      <c r="AB51" s="82">
        <v>392.15686274509801</v>
      </c>
      <c r="AC51" s="82">
        <v>50</v>
      </c>
      <c r="AD51" s="83">
        <v>6.666666666666667</v>
      </c>
    </row>
    <row r="52" spans="1:30" ht="39.950000000000003" customHeight="1" x14ac:dyDescent="0.25">
      <c r="A52" s="219"/>
      <c r="B52" s="69"/>
      <c r="C52" s="80" t="s">
        <v>16</v>
      </c>
      <c r="D52" s="94"/>
      <c r="E52" s="91">
        <v>512</v>
      </c>
      <c r="F52" s="91">
        <v>36</v>
      </c>
      <c r="G52" s="91">
        <v>22</v>
      </c>
      <c r="H52" s="91">
        <v>3</v>
      </c>
      <c r="I52" s="91">
        <v>3</v>
      </c>
      <c r="J52" s="91">
        <v>2</v>
      </c>
      <c r="K52" s="91">
        <v>0</v>
      </c>
      <c r="L52" s="91">
        <v>0</v>
      </c>
      <c r="M52" s="91">
        <v>5</v>
      </c>
      <c r="N52" s="91">
        <v>0</v>
      </c>
      <c r="O52" s="91">
        <v>14</v>
      </c>
      <c r="P52" s="91">
        <v>2</v>
      </c>
      <c r="Q52" s="91">
        <v>12</v>
      </c>
      <c r="R52" s="91">
        <v>2</v>
      </c>
      <c r="S52" s="91">
        <v>0</v>
      </c>
      <c r="T52" s="91">
        <v>0</v>
      </c>
      <c r="U52" s="91">
        <v>0</v>
      </c>
      <c r="V52" s="91">
        <v>0</v>
      </c>
      <c r="W52" s="91">
        <v>14</v>
      </c>
      <c r="X52" s="91">
        <v>0</v>
      </c>
      <c r="Y52" s="95"/>
      <c r="Z52" s="82">
        <v>7.03125</v>
      </c>
      <c r="AA52" s="82">
        <v>61.111111111111114</v>
      </c>
      <c r="AB52" s="82">
        <v>976.5625</v>
      </c>
      <c r="AC52" s="82">
        <v>40</v>
      </c>
      <c r="AD52" s="83">
        <v>13.888888888888889</v>
      </c>
    </row>
    <row r="53" spans="1:30" ht="39.950000000000003" customHeight="1" x14ac:dyDescent="0.25">
      <c r="A53" s="219"/>
      <c r="B53" s="69" t="s">
        <v>17</v>
      </c>
      <c r="C53" s="80" t="s">
        <v>18</v>
      </c>
      <c r="D53" s="94"/>
      <c r="E53" s="91">
        <v>1059</v>
      </c>
      <c r="F53" s="91">
        <v>96</v>
      </c>
      <c r="G53" s="91">
        <v>55</v>
      </c>
      <c r="H53" s="91">
        <v>11</v>
      </c>
      <c r="I53" s="91">
        <v>1</v>
      </c>
      <c r="J53" s="91">
        <v>10</v>
      </c>
      <c r="K53" s="91">
        <v>0</v>
      </c>
      <c r="L53" s="91">
        <v>0</v>
      </c>
      <c r="M53" s="91">
        <v>11</v>
      </c>
      <c r="N53" s="91">
        <v>0</v>
      </c>
      <c r="O53" s="91">
        <v>23</v>
      </c>
      <c r="P53" s="91">
        <v>8</v>
      </c>
      <c r="Q53" s="91">
        <v>15</v>
      </c>
      <c r="R53" s="91">
        <v>8</v>
      </c>
      <c r="S53" s="91">
        <v>2</v>
      </c>
      <c r="T53" s="91">
        <v>0</v>
      </c>
      <c r="U53" s="91">
        <v>0</v>
      </c>
      <c r="V53" s="91">
        <v>2</v>
      </c>
      <c r="W53" s="91">
        <v>41</v>
      </c>
      <c r="X53" s="91">
        <v>0</v>
      </c>
      <c r="Y53" s="95"/>
      <c r="Z53" s="82">
        <v>9.0651558073654392</v>
      </c>
      <c r="AA53" s="82">
        <v>57.291666666666664</v>
      </c>
      <c r="AB53" s="82">
        <v>1038.7157695939566</v>
      </c>
      <c r="AC53" s="82">
        <v>90.909090909090907</v>
      </c>
      <c r="AD53" s="83">
        <v>11.458333333333332</v>
      </c>
    </row>
    <row r="54" spans="1:30" ht="39.950000000000003" customHeight="1" x14ac:dyDescent="0.25">
      <c r="A54" s="219"/>
      <c r="B54" s="69"/>
      <c r="C54" s="80" t="s">
        <v>19</v>
      </c>
      <c r="D54" s="94"/>
      <c r="E54" s="91">
        <v>2576</v>
      </c>
      <c r="F54" s="91">
        <v>206</v>
      </c>
      <c r="G54" s="91">
        <v>131</v>
      </c>
      <c r="H54" s="91">
        <v>22</v>
      </c>
      <c r="I54" s="91">
        <v>4</v>
      </c>
      <c r="J54" s="91">
        <v>11</v>
      </c>
      <c r="K54" s="91">
        <v>0</v>
      </c>
      <c r="L54" s="91">
        <v>0</v>
      </c>
      <c r="M54" s="91">
        <v>15</v>
      </c>
      <c r="N54" s="91">
        <v>0</v>
      </c>
      <c r="O54" s="91">
        <v>78</v>
      </c>
      <c r="P54" s="91">
        <v>16</v>
      </c>
      <c r="Q54" s="91">
        <v>59</v>
      </c>
      <c r="R54" s="91">
        <v>4</v>
      </c>
      <c r="S54" s="91">
        <v>8</v>
      </c>
      <c r="T54" s="91">
        <v>2</v>
      </c>
      <c r="U54" s="91">
        <v>0</v>
      </c>
      <c r="V54" s="91">
        <v>2</v>
      </c>
      <c r="W54" s="91">
        <v>75</v>
      </c>
      <c r="X54" s="91">
        <v>3</v>
      </c>
      <c r="Y54" s="95"/>
      <c r="Z54" s="82">
        <v>7.9968944099378882</v>
      </c>
      <c r="AA54" s="82">
        <v>63.592233009708742</v>
      </c>
      <c r="AB54" s="82">
        <v>582.2981366459627</v>
      </c>
      <c r="AC54" s="82">
        <v>73.333333333333329</v>
      </c>
      <c r="AD54" s="83">
        <v>7.2815533980582519</v>
      </c>
    </row>
    <row r="55" spans="1:30" ht="39.950000000000003" customHeight="1" x14ac:dyDescent="0.25">
      <c r="A55" s="219"/>
      <c r="B55" s="69"/>
      <c r="C55" s="80" t="s">
        <v>20</v>
      </c>
      <c r="D55" s="94"/>
      <c r="E55" s="91">
        <v>2278</v>
      </c>
      <c r="F55" s="91">
        <v>256</v>
      </c>
      <c r="G55" s="91">
        <v>164</v>
      </c>
      <c r="H55" s="91">
        <v>25</v>
      </c>
      <c r="I55" s="91">
        <v>13</v>
      </c>
      <c r="J55" s="91">
        <v>11</v>
      </c>
      <c r="K55" s="91">
        <v>0</v>
      </c>
      <c r="L55" s="91">
        <v>2</v>
      </c>
      <c r="M55" s="91">
        <v>26</v>
      </c>
      <c r="N55" s="91">
        <v>0</v>
      </c>
      <c r="O55" s="91">
        <v>96</v>
      </c>
      <c r="P55" s="91">
        <v>32</v>
      </c>
      <c r="Q55" s="91">
        <v>63</v>
      </c>
      <c r="R55" s="91">
        <v>6</v>
      </c>
      <c r="S55" s="91">
        <v>11</v>
      </c>
      <c r="T55" s="91">
        <v>1</v>
      </c>
      <c r="U55" s="91">
        <v>0</v>
      </c>
      <c r="V55" s="91">
        <v>4</v>
      </c>
      <c r="W55" s="91">
        <v>92</v>
      </c>
      <c r="X55" s="91">
        <v>0</v>
      </c>
      <c r="Y55" s="95"/>
      <c r="Z55" s="82">
        <v>11.237928007023704</v>
      </c>
      <c r="AA55" s="82">
        <v>64.0625</v>
      </c>
      <c r="AB55" s="82">
        <v>1141.352063213345</v>
      </c>
      <c r="AC55" s="82">
        <v>42.307692307692307</v>
      </c>
      <c r="AD55" s="83">
        <v>10.15625</v>
      </c>
    </row>
    <row r="56" spans="1:30" ht="39.950000000000003" customHeight="1" x14ac:dyDescent="0.25">
      <c r="A56" s="219"/>
      <c r="B56" s="69"/>
      <c r="C56" s="80" t="s">
        <v>21</v>
      </c>
      <c r="D56" s="94"/>
      <c r="E56" s="91">
        <v>2063</v>
      </c>
      <c r="F56" s="91">
        <v>222</v>
      </c>
      <c r="G56" s="91">
        <v>145</v>
      </c>
      <c r="H56" s="91">
        <v>19</v>
      </c>
      <c r="I56" s="91">
        <v>10</v>
      </c>
      <c r="J56" s="91">
        <v>17</v>
      </c>
      <c r="K56" s="91">
        <v>0</v>
      </c>
      <c r="L56" s="91">
        <v>1</v>
      </c>
      <c r="M56" s="91">
        <v>28</v>
      </c>
      <c r="N56" s="91">
        <v>1</v>
      </c>
      <c r="O56" s="91">
        <v>85</v>
      </c>
      <c r="P56" s="91">
        <v>17</v>
      </c>
      <c r="Q56" s="91">
        <v>67</v>
      </c>
      <c r="R56" s="91">
        <v>6</v>
      </c>
      <c r="S56" s="91">
        <v>11</v>
      </c>
      <c r="T56" s="91">
        <v>0</v>
      </c>
      <c r="U56" s="91">
        <v>0</v>
      </c>
      <c r="V56" s="91">
        <v>6</v>
      </c>
      <c r="W56" s="91">
        <v>77</v>
      </c>
      <c r="X56" s="91">
        <v>1</v>
      </c>
      <c r="Y56" s="95"/>
      <c r="Z56" s="82">
        <v>10.761027629665536</v>
      </c>
      <c r="AA56" s="82">
        <v>65.315315315315317</v>
      </c>
      <c r="AB56" s="82">
        <v>1357.2467280659234</v>
      </c>
      <c r="AC56" s="82">
        <v>60.714285714285708</v>
      </c>
      <c r="AD56" s="83">
        <v>12.612612612612612</v>
      </c>
    </row>
    <row r="57" spans="1:30" ht="39.950000000000003" customHeight="1" x14ac:dyDescent="0.25">
      <c r="A57" s="219"/>
      <c r="B57" s="69"/>
      <c r="C57" s="84" t="s">
        <v>22</v>
      </c>
      <c r="D57" s="96"/>
      <c r="E57" s="92">
        <v>1143</v>
      </c>
      <c r="F57" s="92">
        <v>185</v>
      </c>
      <c r="G57" s="92">
        <v>124</v>
      </c>
      <c r="H57" s="92">
        <v>17</v>
      </c>
      <c r="I57" s="92">
        <v>8</v>
      </c>
      <c r="J57" s="92">
        <v>9</v>
      </c>
      <c r="K57" s="92">
        <v>0</v>
      </c>
      <c r="L57" s="92">
        <v>0</v>
      </c>
      <c r="M57" s="92">
        <v>17</v>
      </c>
      <c r="N57" s="92">
        <v>1</v>
      </c>
      <c r="O57" s="92">
        <v>72</v>
      </c>
      <c r="P57" s="92">
        <v>19</v>
      </c>
      <c r="Q57" s="92">
        <v>51</v>
      </c>
      <c r="R57" s="92">
        <v>2</v>
      </c>
      <c r="S57" s="92">
        <v>8</v>
      </c>
      <c r="T57" s="92">
        <v>0</v>
      </c>
      <c r="U57" s="92">
        <v>0</v>
      </c>
      <c r="V57" s="92">
        <v>5</v>
      </c>
      <c r="W57" s="92">
        <v>61</v>
      </c>
      <c r="X57" s="92">
        <v>2</v>
      </c>
      <c r="Y57" s="97"/>
      <c r="Z57" s="86">
        <v>16.185476815398076</v>
      </c>
      <c r="AA57" s="86">
        <v>67.027027027027032</v>
      </c>
      <c r="AB57" s="86">
        <v>1487.3140857392825</v>
      </c>
      <c r="AC57" s="86">
        <v>52.941176470588239</v>
      </c>
      <c r="AD57" s="87">
        <v>9.1891891891891895</v>
      </c>
    </row>
    <row r="58" spans="1:30" ht="39.950000000000003" customHeight="1" x14ac:dyDescent="0.25">
      <c r="A58" s="219"/>
      <c r="B58" s="69"/>
      <c r="C58" s="88" t="s">
        <v>23</v>
      </c>
      <c r="D58" s="98"/>
      <c r="E58" s="90">
        <v>11293</v>
      </c>
      <c r="F58" s="90">
        <v>1081</v>
      </c>
      <c r="G58" s="90">
        <v>683</v>
      </c>
      <c r="H58" s="90">
        <v>116</v>
      </c>
      <c r="I58" s="90">
        <v>41</v>
      </c>
      <c r="J58" s="90">
        <v>61</v>
      </c>
      <c r="K58" s="90">
        <v>0</v>
      </c>
      <c r="L58" s="90">
        <v>3</v>
      </c>
      <c r="M58" s="90">
        <v>105</v>
      </c>
      <c r="N58" s="90">
        <v>2</v>
      </c>
      <c r="O58" s="90">
        <v>380</v>
      </c>
      <c r="P58" s="90">
        <v>98</v>
      </c>
      <c r="Q58" s="90">
        <v>274</v>
      </c>
      <c r="R58" s="90">
        <v>29</v>
      </c>
      <c r="S58" s="90">
        <v>41</v>
      </c>
      <c r="T58" s="90">
        <v>4</v>
      </c>
      <c r="U58" s="90">
        <v>0</v>
      </c>
      <c r="V58" s="90">
        <v>23</v>
      </c>
      <c r="W58" s="90">
        <v>398</v>
      </c>
      <c r="X58" s="90">
        <v>8</v>
      </c>
      <c r="Y58" s="99"/>
      <c r="Z58" s="23">
        <v>9.5723014256619141</v>
      </c>
      <c r="AA58" s="23">
        <v>63.182238667900094</v>
      </c>
      <c r="AB58" s="23">
        <v>929.77950943062081</v>
      </c>
      <c r="AC58" s="23">
        <v>58.095238095238102</v>
      </c>
      <c r="AD58" s="78">
        <v>9.7132284921369099</v>
      </c>
    </row>
    <row r="59" spans="1:30" ht="39.950000000000003" customHeight="1" x14ac:dyDescent="0.25">
      <c r="A59" s="219"/>
      <c r="B59" s="63"/>
      <c r="C59" s="79" t="s">
        <v>13</v>
      </c>
      <c r="D59" s="93"/>
      <c r="E59" s="90">
        <v>1733</v>
      </c>
      <c r="F59" s="90">
        <v>76</v>
      </c>
      <c r="G59" s="90">
        <v>38</v>
      </c>
      <c r="H59" s="90">
        <v>27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5</v>
      </c>
      <c r="P59" s="90">
        <v>1</v>
      </c>
      <c r="Q59" s="90">
        <v>4</v>
      </c>
      <c r="R59" s="90">
        <v>0</v>
      </c>
      <c r="S59" s="90">
        <v>0</v>
      </c>
      <c r="T59" s="90">
        <v>0</v>
      </c>
      <c r="U59" s="90">
        <v>0</v>
      </c>
      <c r="V59" s="90">
        <v>6</v>
      </c>
      <c r="W59" s="90">
        <v>38</v>
      </c>
      <c r="X59" s="90">
        <v>0</v>
      </c>
      <c r="Y59" s="76"/>
      <c r="Z59" s="77">
        <v>4.385458742065782</v>
      </c>
      <c r="AA59" s="77">
        <v>50</v>
      </c>
      <c r="AB59" s="77">
        <v>0</v>
      </c>
      <c r="AC59" s="77">
        <v>0</v>
      </c>
      <c r="AD59" s="89">
        <v>0</v>
      </c>
    </row>
    <row r="60" spans="1:30" ht="39.950000000000003" customHeight="1" x14ac:dyDescent="0.25">
      <c r="A60" s="219"/>
      <c r="B60" s="69"/>
      <c r="C60" s="80" t="s">
        <v>14</v>
      </c>
      <c r="D60" s="94"/>
      <c r="E60" s="91">
        <v>978</v>
      </c>
      <c r="F60" s="91">
        <v>41</v>
      </c>
      <c r="G60" s="91">
        <v>25</v>
      </c>
      <c r="H60" s="91">
        <v>14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7</v>
      </c>
      <c r="P60" s="91">
        <v>1</v>
      </c>
      <c r="Q60" s="91">
        <v>6</v>
      </c>
      <c r="R60" s="91">
        <v>1</v>
      </c>
      <c r="S60" s="91">
        <v>2</v>
      </c>
      <c r="T60" s="91">
        <v>0</v>
      </c>
      <c r="U60" s="91">
        <v>0</v>
      </c>
      <c r="V60" s="91">
        <v>0</v>
      </c>
      <c r="W60" s="91">
        <v>16</v>
      </c>
      <c r="X60" s="91">
        <v>1</v>
      </c>
      <c r="Y60" s="95"/>
      <c r="Z60" s="82">
        <v>4.1922290388548058</v>
      </c>
      <c r="AA60" s="82">
        <v>60.975609756097562</v>
      </c>
      <c r="AB60" s="82">
        <v>0</v>
      </c>
      <c r="AC60" s="82">
        <v>0</v>
      </c>
      <c r="AD60" s="83">
        <v>0</v>
      </c>
    </row>
    <row r="61" spans="1:30" ht="39.950000000000003" customHeight="1" x14ac:dyDescent="0.25">
      <c r="A61" s="219"/>
      <c r="B61" s="69"/>
      <c r="C61" s="80" t="s">
        <v>15</v>
      </c>
      <c r="D61" s="94"/>
      <c r="E61" s="91">
        <v>1196</v>
      </c>
      <c r="F61" s="91">
        <v>57</v>
      </c>
      <c r="G61" s="91">
        <v>32</v>
      </c>
      <c r="H61" s="91">
        <v>12</v>
      </c>
      <c r="I61" s="91">
        <v>0</v>
      </c>
      <c r="J61" s="91">
        <v>2</v>
      </c>
      <c r="K61" s="91">
        <v>0</v>
      </c>
      <c r="L61" s="91">
        <v>0</v>
      </c>
      <c r="M61" s="91">
        <v>2</v>
      </c>
      <c r="N61" s="91">
        <v>0</v>
      </c>
      <c r="O61" s="91">
        <v>14</v>
      </c>
      <c r="P61" s="91">
        <v>3</v>
      </c>
      <c r="Q61" s="91">
        <v>11</v>
      </c>
      <c r="R61" s="91">
        <v>2</v>
      </c>
      <c r="S61" s="91">
        <v>0</v>
      </c>
      <c r="T61" s="91">
        <v>0</v>
      </c>
      <c r="U61" s="91">
        <v>0</v>
      </c>
      <c r="V61" s="91">
        <v>3</v>
      </c>
      <c r="W61" s="91">
        <v>25</v>
      </c>
      <c r="X61" s="91">
        <v>0</v>
      </c>
      <c r="Y61" s="95"/>
      <c r="Z61" s="82">
        <v>4.7658862876254187</v>
      </c>
      <c r="AA61" s="82">
        <v>56.140350877192979</v>
      </c>
      <c r="AB61" s="82">
        <v>167.22408026755852</v>
      </c>
      <c r="AC61" s="82">
        <v>100</v>
      </c>
      <c r="AD61" s="83">
        <v>3.5087719298245612</v>
      </c>
    </row>
    <row r="62" spans="1:30" ht="39.950000000000003" customHeight="1" x14ac:dyDescent="0.25">
      <c r="A62" s="219"/>
      <c r="B62" s="69"/>
      <c r="C62" s="80" t="s">
        <v>16</v>
      </c>
      <c r="D62" s="94"/>
      <c r="E62" s="91">
        <v>1142</v>
      </c>
      <c r="F62" s="91">
        <v>56</v>
      </c>
      <c r="G62" s="91">
        <v>41</v>
      </c>
      <c r="H62" s="91">
        <v>13</v>
      </c>
      <c r="I62" s="91">
        <v>0</v>
      </c>
      <c r="J62" s="91">
        <v>5</v>
      </c>
      <c r="K62" s="91">
        <v>0</v>
      </c>
      <c r="L62" s="91">
        <v>0</v>
      </c>
      <c r="M62" s="91">
        <v>5</v>
      </c>
      <c r="N62" s="91">
        <v>0</v>
      </c>
      <c r="O62" s="91">
        <v>18</v>
      </c>
      <c r="P62" s="91">
        <v>8</v>
      </c>
      <c r="Q62" s="91">
        <v>10</v>
      </c>
      <c r="R62" s="91">
        <v>0</v>
      </c>
      <c r="S62" s="91">
        <v>5</v>
      </c>
      <c r="T62" s="91">
        <v>0</v>
      </c>
      <c r="U62" s="91">
        <v>0</v>
      </c>
      <c r="V62" s="91">
        <v>3</v>
      </c>
      <c r="W62" s="91">
        <v>15</v>
      </c>
      <c r="X62" s="91">
        <v>0</v>
      </c>
      <c r="Y62" s="95"/>
      <c r="Z62" s="82">
        <v>4.9036777583187394</v>
      </c>
      <c r="AA62" s="82">
        <v>73.214285714285708</v>
      </c>
      <c r="AB62" s="82">
        <v>437.82837127845886</v>
      </c>
      <c r="AC62" s="82">
        <v>100</v>
      </c>
      <c r="AD62" s="83">
        <v>8.9285714285714288</v>
      </c>
    </row>
    <row r="63" spans="1:30" ht="39.950000000000003" customHeight="1" x14ac:dyDescent="0.25">
      <c r="A63" s="219"/>
      <c r="B63" s="69" t="s">
        <v>24</v>
      </c>
      <c r="C63" s="80" t="s">
        <v>18</v>
      </c>
      <c r="D63" s="94"/>
      <c r="E63" s="91">
        <v>1843</v>
      </c>
      <c r="F63" s="91">
        <v>77</v>
      </c>
      <c r="G63" s="91">
        <v>52</v>
      </c>
      <c r="H63" s="91">
        <v>16</v>
      </c>
      <c r="I63" s="91">
        <v>2</v>
      </c>
      <c r="J63" s="91">
        <v>2</v>
      </c>
      <c r="K63" s="91">
        <v>0</v>
      </c>
      <c r="L63" s="91">
        <v>0</v>
      </c>
      <c r="M63" s="91">
        <v>4</v>
      </c>
      <c r="N63" s="91">
        <v>0</v>
      </c>
      <c r="O63" s="91">
        <v>24</v>
      </c>
      <c r="P63" s="91">
        <v>6</v>
      </c>
      <c r="Q63" s="91">
        <v>18</v>
      </c>
      <c r="R63" s="91">
        <v>2</v>
      </c>
      <c r="S63" s="91">
        <v>3</v>
      </c>
      <c r="T63" s="91">
        <v>1</v>
      </c>
      <c r="U63" s="91">
        <v>0</v>
      </c>
      <c r="V63" s="91">
        <v>5</v>
      </c>
      <c r="W63" s="91">
        <v>25</v>
      </c>
      <c r="X63" s="91">
        <v>0</v>
      </c>
      <c r="Y63" s="95"/>
      <c r="Z63" s="82">
        <v>4.1779706999457407</v>
      </c>
      <c r="AA63" s="82">
        <v>67.532467532467535</v>
      </c>
      <c r="AB63" s="82">
        <v>217.03743895822029</v>
      </c>
      <c r="AC63" s="82">
        <v>50</v>
      </c>
      <c r="AD63" s="83">
        <v>5.1948051948051948</v>
      </c>
    </row>
    <row r="64" spans="1:30" ht="39.950000000000003" customHeight="1" x14ac:dyDescent="0.25">
      <c r="A64" s="219"/>
      <c r="B64" s="69"/>
      <c r="C64" s="80" t="s">
        <v>19</v>
      </c>
      <c r="D64" s="94"/>
      <c r="E64" s="91">
        <v>2678</v>
      </c>
      <c r="F64" s="91">
        <v>128</v>
      </c>
      <c r="G64" s="91">
        <v>90</v>
      </c>
      <c r="H64" s="91">
        <v>31</v>
      </c>
      <c r="I64" s="91">
        <v>2</v>
      </c>
      <c r="J64" s="91">
        <v>4</v>
      </c>
      <c r="K64" s="91">
        <v>0</v>
      </c>
      <c r="L64" s="91">
        <v>0</v>
      </c>
      <c r="M64" s="91">
        <v>6</v>
      </c>
      <c r="N64" s="91">
        <v>0</v>
      </c>
      <c r="O64" s="91">
        <v>39</v>
      </c>
      <c r="P64" s="91">
        <v>5</v>
      </c>
      <c r="Q64" s="91">
        <v>34</v>
      </c>
      <c r="R64" s="91">
        <v>5</v>
      </c>
      <c r="S64" s="91">
        <v>3</v>
      </c>
      <c r="T64" s="91">
        <v>0</v>
      </c>
      <c r="U64" s="91">
        <v>0</v>
      </c>
      <c r="V64" s="91">
        <v>4</v>
      </c>
      <c r="W64" s="91">
        <v>38</v>
      </c>
      <c r="X64" s="91">
        <v>3</v>
      </c>
      <c r="Y64" s="95"/>
      <c r="Z64" s="82">
        <v>4.7796863330843919</v>
      </c>
      <c r="AA64" s="82">
        <v>70.3125</v>
      </c>
      <c r="AB64" s="82">
        <v>224.04779686333083</v>
      </c>
      <c r="AC64" s="82">
        <v>66.666666666666657</v>
      </c>
      <c r="AD64" s="83">
        <v>4.6875</v>
      </c>
    </row>
    <row r="65" spans="1:30" ht="39.950000000000003" customHeight="1" x14ac:dyDescent="0.25">
      <c r="A65" s="219"/>
      <c r="B65" s="69"/>
      <c r="C65" s="80" t="s">
        <v>20</v>
      </c>
      <c r="D65" s="94"/>
      <c r="E65" s="91">
        <v>2195</v>
      </c>
      <c r="F65" s="91">
        <v>136</v>
      </c>
      <c r="G65" s="91">
        <v>93</v>
      </c>
      <c r="H65" s="91">
        <v>24</v>
      </c>
      <c r="I65" s="91">
        <v>9</v>
      </c>
      <c r="J65" s="91">
        <v>8</v>
      </c>
      <c r="K65" s="91">
        <v>0</v>
      </c>
      <c r="L65" s="91">
        <v>0</v>
      </c>
      <c r="M65" s="91">
        <v>17</v>
      </c>
      <c r="N65" s="91">
        <v>0</v>
      </c>
      <c r="O65" s="91">
        <v>48</v>
      </c>
      <c r="P65" s="91">
        <v>14</v>
      </c>
      <c r="Q65" s="91">
        <v>33</v>
      </c>
      <c r="R65" s="91">
        <v>1</v>
      </c>
      <c r="S65" s="91">
        <v>4</v>
      </c>
      <c r="T65" s="91">
        <v>0</v>
      </c>
      <c r="U65" s="91">
        <v>0</v>
      </c>
      <c r="V65" s="91">
        <v>2</v>
      </c>
      <c r="W65" s="91">
        <v>43</v>
      </c>
      <c r="X65" s="91">
        <v>0</v>
      </c>
      <c r="Y65" s="95"/>
      <c r="Z65" s="82">
        <v>6.1958997722095672</v>
      </c>
      <c r="AA65" s="82">
        <v>68.382352941176478</v>
      </c>
      <c r="AB65" s="82">
        <v>774.48747152619592</v>
      </c>
      <c r="AC65" s="82">
        <v>47.058823529411761</v>
      </c>
      <c r="AD65" s="83">
        <v>12.5</v>
      </c>
    </row>
    <row r="66" spans="1:30" ht="39.950000000000003" customHeight="1" x14ac:dyDescent="0.25">
      <c r="A66" s="219"/>
      <c r="B66" s="69"/>
      <c r="C66" s="80" t="s">
        <v>21</v>
      </c>
      <c r="D66" s="94"/>
      <c r="E66" s="91">
        <v>1962</v>
      </c>
      <c r="F66" s="91">
        <v>147</v>
      </c>
      <c r="G66" s="91">
        <v>98</v>
      </c>
      <c r="H66" s="91">
        <v>25</v>
      </c>
      <c r="I66" s="91">
        <v>2</v>
      </c>
      <c r="J66" s="91">
        <v>8</v>
      </c>
      <c r="K66" s="91">
        <v>0</v>
      </c>
      <c r="L66" s="91">
        <v>0</v>
      </c>
      <c r="M66" s="91">
        <v>10</v>
      </c>
      <c r="N66" s="91">
        <v>0</v>
      </c>
      <c r="O66" s="91">
        <v>53</v>
      </c>
      <c r="P66" s="91">
        <v>17</v>
      </c>
      <c r="Q66" s="91">
        <v>35</v>
      </c>
      <c r="R66" s="91">
        <v>3</v>
      </c>
      <c r="S66" s="91">
        <v>6</v>
      </c>
      <c r="T66" s="91">
        <v>0</v>
      </c>
      <c r="U66" s="91">
        <v>0</v>
      </c>
      <c r="V66" s="91">
        <v>3</v>
      </c>
      <c r="W66" s="91">
        <v>49</v>
      </c>
      <c r="X66" s="91">
        <v>2</v>
      </c>
      <c r="Y66" s="95"/>
      <c r="Z66" s="82">
        <v>7.4923547400611623</v>
      </c>
      <c r="AA66" s="82">
        <v>66.666666666666657</v>
      </c>
      <c r="AB66" s="82">
        <v>509.68399592252803</v>
      </c>
      <c r="AC66" s="82">
        <v>80</v>
      </c>
      <c r="AD66" s="83">
        <v>6.8027210884353746</v>
      </c>
    </row>
    <row r="67" spans="1:30" ht="39.950000000000003" customHeight="1" x14ac:dyDescent="0.25">
      <c r="A67" s="219"/>
      <c r="B67" s="69"/>
      <c r="C67" s="84" t="s">
        <v>22</v>
      </c>
      <c r="D67" s="96"/>
      <c r="E67" s="102">
        <v>1578</v>
      </c>
      <c r="F67" s="102">
        <v>212</v>
      </c>
      <c r="G67" s="102">
        <v>128</v>
      </c>
      <c r="H67" s="102">
        <v>31</v>
      </c>
      <c r="I67" s="102">
        <v>15</v>
      </c>
      <c r="J67" s="102">
        <v>10</v>
      </c>
      <c r="K67" s="102">
        <v>0</v>
      </c>
      <c r="L67" s="102">
        <v>0</v>
      </c>
      <c r="M67" s="102">
        <v>25</v>
      </c>
      <c r="N67" s="102">
        <v>0</v>
      </c>
      <c r="O67" s="102">
        <v>56</v>
      </c>
      <c r="P67" s="102">
        <v>17</v>
      </c>
      <c r="Q67" s="102">
        <v>39</v>
      </c>
      <c r="R67" s="102">
        <v>4</v>
      </c>
      <c r="S67" s="102">
        <v>5</v>
      </c>
      <c r="T67" s="102">
        <v>0</v>
      </c>
      <c r="U67" s="102">
        <v>0</v>
      </c>
      <c r="V67" s="102">
        <v>7</v>
      </c>
      <c r="W67" s="102">
        <v>84</v>
      </c>
      <c r="X67" s="102">
        <v>3</v>
      </c>
      <c r="Y67" s="103"/>
      <c r="Z67" s="104">
        <v>13.434727503168567</v>
      </c>
      <c r="AA67" s="104">
        <v>60.377358490566039</v>
      </c>
      <c r="AB67" s="104">
        <v>1584.2839036755388</v>
      </c>
      <c r="AC67" s="104">
        <v>40</v>
      </c>
      <c r="AD67" s="141">
        <v>11.79245283018868</v>
      </c>
    </row>
    <row r="68" spans="1:30" ht="39.950000000000003" customHeight="1" thickBot="1" x14ac:dyDescent="0.3">
      <c r="A68" s="219"/>
      <c r="B68" s="70"/>
      <c r="C68" s="66" t="s">
        <v>23</v>
      </c>
      <c r="D68" s="39"/>
      <c r="E68" s="33">
        <v>15305</v>
      </c>
      <c r="F68" s="33">
        <v>930</v>
      </c>
      <c r="G68" s="33">
        <v>597</v>
      </c>
      <c r="H68" s="33">
        <v>193</v>
      </c>
      <c r="I68" s="33">
        <v>30</v>
      </c>
      <c r="J68" s="33">
        <v>39</v>
      </c>
      <c r="K68" s="33">
        <v>0</v>
      </c>
      <c r="L68" s="33">
        <v>0</v>
      </c>
      <c r="M68" s="33">
        <v>69</v>
      </c>
      <c r="N68" s="33">
        <v>0</v>
      </c>
      <c r="O68" s="33">
        <v>264</v>
      </c>
      <c r="P68" s="33">
        <v>72</v>
      </c>
      <c r="Q68" s="33">
        <v>190</v>
      </c>
      <c r="R68" s="33">
        <v>18</v>
      </c>
      <c r="S68" s="33">
        <v>28</v>
      </c>
      <c r="T68" s="33">
        <v>1</v>
      </c>
      <c r="U68" s="33">
        <v>0</v>
      </c>
      <c r="V68" s="33">
        <v>33</v>
      </c>
      <c r="W68" s="33">
        <v>333</v>
      </c>
      <c r="X68" s="33">
        <v>9</v>
      </c>
      <c r="Y68" s="12"/>
      <c r="Z68" s="14">
        <v>6.0764456060111076</v>
      </c>
      <c r="AA68" s="14">
        <v>64.193548387096783</v>
      </c>
      <c r="AB68" s="14">
        <v>450.8330610911467</v>
      </c>
      <c r="AC68" s="14">
        <v>56.521739130434781</v>
      </c>
      <c r="AD68" s="146">
        <v>7.419354838709677</v>
      </c>
    </row>
    <row r="69" spans="1:30" ht="39.950000000000003" customHeight="1" thickTop="1" x14ac:dyDescent="0.25">
      <c r="A69" s="221"/>
      <c r="B69" s="222" t="s">
        <v>50</v>
      </c>
      <c r="C69" s="213"/>
      <c r="D69" s="34"/>
      <c r="E69" s="106">
        <v>26598</v>
      </c>
      <c r="F69" s="106">
        <v>2011</v>
      </c>
      <c r="G69" s="106">
        <v>1280</v>
      </c>
      <c r="H69" s="106">
        <v>309</v>
      </c>
      <c r="I69" s="106">
        <v>71</v>
      </c>
      <c r="J69" s="106">
        <v>100</v>
      </c>
      <c r="K69" s="106">
        <v>0</v>
      </c>
      <c r="L69" s="106">
        <v>3</v>
      </c>
      <c r="M69" s="106">
        <v>174</v>
      </c>
      <c r="N69" s="106">
        <v>2</v>
      </c>
      <c r="O69" s="106">
        <v>644</v>
      </c>
      <c r="P69" s="106">
        <v>170</v>
      </c>
      <c r="Q69" s="106">
        <v>464</v>
      </c>
      <c r="R69" s="106">
        <v>47</v>
      </c>
      <c r="S69" s="106">
        <v>69</v>
      </c>
      <c r="T69" s="106">
        <v>5</v>
      </c>
      <c r="U69" s="106">
        <v>0</v>
      </c>
      <c r="V69" s="106">
        <v>56</v>
      </c>
      <c r="W69" s="106">
        <v>731</v>
      </c>
      <c r="X69" s="106">
        <v>17</v>
      </c>
      <c r="Y69" s="107"/>
      <c r="Z69" s="17">
        <v>7.5607188510414316</v>
      </c>
      <c r="AA69" s="17">
        <v>63.649925410243654</v>
      </c>
      <c r="AB69" s="17">
        <v>654.18452515226704</v>
      </c>
      <c r="AC69" s="17">
        <v>57.47126436781609</v>
      </c>
      <c r="AD69" s="24">
        <v>8.6524117354549972</v>
      </c>
    </row>
    <row r="70" spans="1:30" ht="30" customHeight="1" x14ac:dyDescent="0.25">
      <c r="A70" s="223" t="s">
        <v>52</v>
      </c>
      <c r="B70" s="36"/>
      <c r="C70" s="40"/>
      <c r="D70" s="4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3"/>
      <c r="AA70" s="43"/>
      <c r="AB70" s="43"/>
      <c r="AC70" s="43"/>
      <c r="AD70" s="44"/>
    </row>
    <row r="71" spans="1:30" ht="39.950000000000003" customHeight="1" x14ac:dyDescent="0.25">
      <c r="A71" s="219"/>
      <c r="B71" s="109" t="s">
        <v>10</v>
      </c>
      <c r="C71" s="110"/>
      <c r="D71" s="111"/>
      <c r="E71" s="112">
        <v>150</v>
      </c>
      <c r="F71" s="112">
        <v>7</v>
      </c>
      <c r="G71" s="112">
        <v>6</v>
      </c>
      <c r="H71" s="112">
        <v>1</v>
      </c>
      <c r="I71" s="112">
        <v>0</v>
      </c>
      <c r="J71" s="112">
        <v>0</v>
      </c>
      <c r="K71" s="112">
        <v>0</v>
      </c>
      <c r="L71" s="112">
        <v>0</v>
      </c>
      <c r="M71" s="112">
        <v>0</v>
      </c>
      <c r="N71" s="112">
        <v>0</v>
      </c>
      <c r="O71" s="112">
        <v>2</v>
      </c>
      <c r="P71" s="112">
        <v>0</v>
      </c>
      <c r="Q71" s="112">
        <v>2</v>
      </c>
      <c r="R71" s="112">
        <v>0</v>
      </c>
      <c r="S71" s="112">
        <v>1</v>
      </c>
      <c r="T71" s="112">
        <v>1</v>
      </c>
      <c r="U71" s="112">
        <v>0</v>
      </c>
      <c r="V71" s="112">
        <v>1</v>
      </c>
      <c r="W71" s="112">
        <v>1</v>
      </c>
      <c r="X71" s="112">
        <v>0</v>
      </c>
      <c r="Y71" s="113"/>
      <c r="Z71" s="13">
        <v>4.666666666666667</v>
      </c>
      <c r="AA71" s="13">
        <v>85.714285714285708</v>
      </c>
      <c r="AB71" s="13">
        <v>0</v>
      </c>
      <c r="AC71" s="13">
        <v>0</v>
      </c>
      <c r="AD71" s="13">
        <v>0</v>
      </c>
    </row>
    <row r="72" spans="1:30" ht="39.950000000000003" customHeight="1" x14ac:dyDescent="0.25">
      <c r="A72" s="219"/>
      <c r="B72" s="114" t="s">
        <v>11</v>
      </c>
      <c r="C72" s="115"/>
      <c r="D72" s="96"/>
      <c r="E72" s="92">
        <v>301</v>
      </c>
      <c r="F72" s="92">
        <v>10</v>
      </c>
      <c r="G72" s="92">
        <v>7</v>
      </c>
      <c r="H72" s="92">
        <v>5</v>
      </c>
      <c r="I72" s="92">
        <v>0</v>
      </c>
      <c r="J72" s="92">
        <v>0</v>
      </c>
      <c r="K72" s="92">
        <v>0</v>
      </c>
      <c r="L72" s="92">
        <v>0</v>
      </c>
      <c r="M72" s="92">
        <v>0</v>
      </c>
      <c r="N72" s="92">
        <v>0</v>
      </c>
      <c r="O72" s="92">
        <v>0</v>
      </c>
      <c r="P72" s="92">
        <v>0</v>
      </c>
      <c r="Q72" s="92">
        <v>0</v>
      </c>
      <c r="R72" s="92">
        <v>0</v>
      </c>
      <c r="S72" s="92">
        <v>1</v>
      </c>
      <c r="T72" s="92">
        <v>0</v>
      </c>
      <c r="U72" s="92">
        <v>0</v>
      </c>
      <c r="V72" s="92">
        <v>1</v>
      </c>
      <c r="W72" s="92">
        <v>3</v>
      </c>
      <c r="X72" s="92">
        <v>0</v>
      </c>
      <c r="Y72" s="97"/>
      <c r="Z72" s="86">
        <v>3.322259136212625</v>
      </c>
      <c r="AA72" s="86">
        <v>70</v>
      </c>
      <c r="AB72" s="86">
        <v>0</v>
      </c>
      <c r="AC72" s="86">
        <v>0</v>
      </c>
      <c r="AD72" s="86">
        <v>0</v>
      </c>
    </row>
    <row r="73" spans="1:30" ht="39.950000000000003" customHeight="1" x14ac:dyDescent="0.25">
      <c r="A73" s="219"/>
      <c r="B73" s="71"/>
      <c r="C73" s="62" t="s">
        <v>12</v>
      </c>
      <c r="D73" s="34"/>
      <c r="E73" s="143">
        <v>451</v>
      </c>
      <c r="F73" s="143">
        <v>17</v>
      </c>
      <c r="G73" s="143">
        <v>13</v>
      </c>
      <c r="H73" s="143">
        <v>6</v>
      </c>
      <c r="I73" s="143">
        <v>0</v>
      </c>
      <c r="J73" s="143">
        <v>0</v>
      </c>
      <c r="K73" s="143">
        <v>0</v>
      </c>
      <c r="L73" s="143">
        <v>0</v>
      </c>
      <c r="M73" s="143">
        <v>0</v>
      </c>
      <c r="N73" s="143">
        <v>0</v>
      </c>
      <c r="O73" s="143">
        <v>2</v>
      </c>
      <c r="P73" s="143">
        <v>0</v>
      </c>
      <c r="Q73" s="143">
        <v>2</v>
      </c>
      <c r="R73" s="143">
        <v>0</v>
      </c>
      <c r="S73" s="143">
        <v>2</v>
      </c>
      <c r="T73" s="143">
        <v>1</v>
      </c>
      <c r="U73" s="143">
        <v>0</v>
      </c>
      <c r="V73" s="143">
        <v>2</v>
      </c>
      <c r="W73" s="143">
        <v>4</v>
      </c>
      <c r="X73" s="143">
        <v>0</v>
      </c>
      <c r="Y73" s="139"/>
      <c r="Z73" s="11">
        <v>3.7694013303769403</v>
      </c>
      <c r="AA73" s="11">
        <v>76.470588235294116</v>
      </c>
      <c r="AB73" s="11">
        <v>0</v>
      </c>
      <c r="AC73" s="11">
        <v>0</v>
      </c>
      <c r="AD73" s="11">
        <v>0</v>
      </c>
    </row>
    <row r="74" spans="1:30" ht="39.950000000000003" customHeight="1" x14ac:dyDescent="0.25">
      <c r="A74" s="220"/>
      <c r="B74" s="36"/>
      <c r="C74" s="19"/>
      <c r="D74" s="3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144"/>
      <c r="Z74" s="144"/>
      <c r="AA74" s="144"/>
      <c r="AB74" s="144"/>
      <c r="AC74" s="144"/>
      <c r="AD74" s="145"/>
    </row>
    <row r="75" spans="1:30" ht="39.950000000000003" customHeight="1" x14ac:dyDescent="0.25">
      <c r="A75" s="219"/>
      <c r="B75" s="68"/>
      <c r="C75" s="79" t="s">
        <v>13</v>
      </c>
      <c r="D75" s="93"/>
      <c r="E75" s="90">
        <v>802</v>
      </c>
      <c r="F75" s="90">
        <v>29</v>
      </c>
      <c r="G75" s="90">
        <v>20</v>
      </c>
      <c r="H75" s="90">
        <v>14</v>
      </c>
      <c r="I75" s="90">
        <v>0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90">
        <v>5</v>
      </c>
      <c r="P75" s="90">
        <v>1</v>
      </c>
      <c r="Q75" s="90">
        <v>4</v>
      </c>
      <c r="R75" s="90">
        <v>1</v>
      </c>
      <c r="S75" s="90">
        <v>1</v>
      </c>
      <c r="T75" s="90">
        <v>0</v>
      </c>
      <c r="U75" s="90">
        <v>0</v>
      </c>
      <c r="V75" s="90">
        <v>1</v>
      </c>
      <c r="W75" s="90">
        <v>9</v>
      </c>
      <c r="X75" s="90">
        <v>0</v>
      </c>
      <c r="Y75" s="76"/>
      <c r="Z75" s="77">
        <v>3.6159600997506236</v>
      </c>
      <c r="AA75" s="77">
        <v>68.965517241379317</v>
      </c>
      <c r="AB75" s="77">
        <v>0</v>
      </c>
      <c r="AC75" s="77">
        <v>0</v>
      </c>
      <c r="AD75" s="77">
        <v>0</v>
      </c>
    </row>
    <row r="76" spans="1:30" ht="39.950000000000003" customHeight="1" x14ac:dyDescent="0.25">
      <c r="A76" s="219"/>
      <c r="B76" s="69"/>
      <c r="C76" s="80" t="s">
        <v>14</v>
      </c>
      <c r="D76" s="94"/>
      <c r="E76" s="91">
        <v>1450</v>
      </c>
      <c r="F76" s="91">
        <v>53</v>
      </c>
      <c r="G76" s="91">
        <v>28</v>
      </c>
      <c r="H76" s="91">
        <v>14</v>
      </c>
      <c r="I76" s="91">
        <v>0</v>
      </c>
      <c r="J76" s="91">
        <v>0</v>
      </c>
      <c r="K76" s="91">
        <v>0</v>
      </c>
      <c r="L76" s="91">
        <v>0</v>
      </c>
      <c r="M76" s="91">
        <v>0</v>
      </c>
      <c r="N76" s="91">
        <v>0</v>
      </c>
      <c r="O76" s="91">
        <v>9</v>
      </c>
      <c r="P76" s="91">
        <v>2</v>
      </c>
      <c r="Q76" s="91">
        <v>7</v>
      </c>
      <c r="R76" s="91">
        <v>2</v>
      </c>
      <c r="S76" s="91">
        <v>0</v>
      </c>
      <c r="T76" s="91">
        <v>0</v>
      </c>
      <c r="U76" s="91">
        <v>0</v>
      </c>
      <c r="V76" s="91">
        <v>3</v>
      </c>
      <c r="W76" s="91">
        <v>25</v>
      </c>
      <c r="X76" s="91">
        <v>0</v>
      </c>
      <c r="Y76" s="95"/>
      <c r="Z76" s="82">
        <v>3.6551724137931036</v>
      </c>
      <c r="AA76" s="82">
        <v>52.830188679245282</v>
      </c>
      <c r="AB76" s="82">
        <v>0</v>
      </c>
      <c r="AC76" s="82">
        <v>0</v>
      </c>
      <c r="AD76" s="82">
        <v>0</v>
      </c>
    </row>
    <row r="77" spans="1:30" ht="39.950000000000003" customHeight="1" x14ac:dyDescent="0.25">
      <c r="A77" s="219"/>
      <c r="B77" s="69"/>
      <c r="C77" s="80" t="s">
        <v>15</v>
      </c>
      <c r="D77" s="94"/>
      <c r="E77" s="91">
        <v>1828</v>
      </c>
      <c r="F77" s="91">
        <v>67</v>
      </c>
      <c r="G77" s="91">
        <v>49</v>
      </c>
      <c r="H77" s="91">
        <v>17</v>
      </c>
      <c r="I77" s="91">
        <v>0</v>
      </c>
      <c r="J77" s="91">
        <v>0</v>
      </c>
      <c r="K77" s="91">
        <v>0</v>
      </c>
      <c r="L77" s="91">
        <v>0</v>
      </c>
      <c r="M77" s="91">
        <v>0</v>
      </c>
      <c r="N77" s="91">
        <v>0</v>
      </c>
      <c r="O77" s="91">
        <v>22</v>
      </c>
      <c r="P77" s="91">
        <v>4</v>
      </c>
      <c r="Q77" s="91">
        <v>18</v>
      </c>
      <c r="R77" s="91">
        <v>4</v>
      </c>
      <c r="S77" s="91">
        <v>3</v>
      </c>
      <c r="T77" s="91">
        <v>1</v>
      </c>
      <c r="U77" s="91">
        <v>0</v>
      </c>
      <c r="V77" s="91">
        <v>2</v>
      </c>
      <c r="W77" s="91">
        <v>18</v>
      </c>
      <c r="X77" s="91">
        <v>1</v>
      </c>
      <c r="Y77" s="95"/>
      <c r="Z77" s="82">
        <v>3.665207877461707</v>
      </c>
      <c r="AA77" s="82">
        <v>73.134328358208961</v>
      </c>
      <c r="AB77" s="82">
        <v>0</v>
      </c>
      <c r="AC77" s="82">
        <v>0</v>
      </c>
      <c r="AD77" s="82">
        <v>0</v>
      </c>
    </row>
    <row r="78" spans="1:30" ht="39.950000000000003" customHeight="1" x14ac:dyDescent="0.25">
      <c r="A78" s="219"/>
      <c r="B78" s="69"/>
      <c r="C78" s="80" t="s">
        <v>16</v>
      </c>
      <c r="D78" s="94"/>
      <c r="E78" s="91">
        <v>2055</v>
      </c>
      <c r="F78" s="91">
        <v>98</v>
      </c>
      <c r="G78" s="91">
        <v>69</v>
      </c>
      <c r="H78" s="91">
        <v>18</v>
      </c>
      <c r="I78" s="91">
        <v>1</v>
      </c>
      <c r="J78" s="91">
        <v>0</v>
      </c>
      <c r="K78" s="91">
        <v>0</v>
      </c>
      <c r="L78" s="91">
        <v>0</v>
      </c>
      <c r="M78" s="91">
        <v>1</v>
      </c>
      <c r="N78" s="91">
        <v>0</v>
      </c>
      <c r="O78" s="91">
        <v>34</v>
      </c>
      <c r="P78" s="91">
        <v>5</v>
      </c>
      <c r="Q78" s="91">
        <v>29</v>
      </c>
      <c r="R78" s="91">
        <v>5</v>
      </c>
      <c r="S78" s="91">
        <v>6</v>
      </c>
      <c r="T78" s="91">
        <v>0</v>
      </c>
      <c r="U78" s="91">
        <v>0</v>
      </c>
      <c r="V78" s="91">
        <v>3</v>
      </c>
      <c r="W78" s="91">
        <v>29</v>
      </c>
      <c r="X78" s="91">
        <v>4</v>
      </c>
      <c r="Y78" s="95"/>
      <c r="Z78" s="82">
        <v>4.7688564476885649</v>
      </c>
      <c r="AA78" s="82">
        <v>70.408163265306129</v>
      </c>
      <c r="AB78" s="82">
        <v>48.661800486618006</v>
      </c>
      <c r="AC78" s="82">
        <v>0</v>
      </c>
      <c r="AD78" s="82">
        <v>1.0204081632653061</v>
      </c>
    </row>
    <row r="79" spans="1:30" ht="39.950000000000003" customHeight="1" x14ac:dyDescent="0.25">
      <c r="A79" s="219"/>
      <c r="B79" s="69" t="s">
        <v>17</v>
      </c>
      <c r="C79" s="80" t="s">
        <v>18</v>
      </c>
      <c r="D79" s="94"/>
      <c r="E79" s="91">
        <v>3115</v>
      </c>
      <c r="F79" s="91">
        <v>155</v>
      </c>
      <c r="G79" s="91">
        <v>99</v>
      </c>
      <c r="H79" s="91">
        <v>21</v>
      </c>
      <c r="I79" s="91">
        <v>2</v>
      </c>
      <c r="J79" s="91">
        <v>6</v>
      </c>
      <c r="K79" s="91">
        <v>0</v>
      </c>
      <c r="L79" s="91">
        <v>1</v>
      </c>
      <c r="M79" s="91">
        <v>9</v>
      </c>
      <c r="N79" s="91">
        <v>0</v>
      </c>
      <c r="O79" s="91">
        <v>53</v>
      </c>
      <c r="P79" s="91">
        <v>16</v>
      </c>
      <c r="Q79" s="91">
        <v>36</v>
      </c>
      <c r="R79" s="91">
        <v>9</v>
      </c>
      <c r="S79" s="91">
        <v>9</v>
      </c>
      <c r="T79" s="91">
        <v>0</v>
      </c>
      <c r="U79" s="91">
        <v>0</v>
      </c>
      <c r="V79" s="91">
        <v>5</v>
      </c>
      <c r="W79" s="91">
        <v>56</v>
      </c>
      <c r="X79" s="91">
        <v>2</v>
      </c>
      <c r="Y79" s="95"/>
      <c r="Z79" s="82">
        <v>4.9759229534510432</v>
      </c>
      <c r="AA79" s="82">
        <v>63.87096774193548</v>
      </c>
      <c r="AB79" s="82">
        <v>288.92455858747996</v>
      </c>
      <c r="AC79" s="82">
        <v>66.666666666666657</v>
      </c>
      <c r="AD79" s="82">
        <v>5.806451612903226</v>
      </c>
    </row>
    <row r="80" spans="1:30" ht="39.950000000000003" customHeight="1" x14ac:dyDescent="0.25">
      <c r="A80" s="219"/>
      <c r="B80" s="69"/>
      <c r="C80" s="80" t="s">
        <v>19</v>
      </c>
      <c r="D80" s="94"/>
      <c r="E80" s="91">
        <v>8808</v>
      </c>
      <c r="F80" s="91">
        <v>512</v>
      </c>
      <c r="G80" s="91">
        <v>362</v>
      </c>
      <c r="H80" s="91">
        <v>66</v>
      </c>
      <c r="I80" s="91">
        <v>5</v>
      </c>
      <c r="J80" s="91">
        <v>17</v>
      </c>
      <c r="K80" s="91">
        <v>0</v>
      </c>
      <c r="L80" s="91">
        <v>2</v>
      </c>
      <c r="M80" s="91">
        <v>24</v>
      </c>
      <c r="N80" s="91">
        <v>1</v>
      </c>
      <c r="O80" s="91">
        <v>220</v>
      </c>
      <c r="P80" s="91">
        <v>49</v>
      </c>
      <c r="Q80" s="91">
        <v>169</v>
      </c>
      <c r="R80" s="91">
        <v>17</v>
      </c>
      <c r="S80" s="91">
        <v>25</v>
      </c>
      <c r="T80" s="91">
        <v>3</v>
      </c>
      <c r="U80" s="91">
        <v>0</v>
      </c>
      <c r="V80" s="91">
        <v>9</v>
      </c>
      <c r="W80" s="91">
        <v>150</v>
      </c>
      <c r="X80" s="91">
        <v>5</v>
      </c>
      <c r="Y80" s="95"/>
      <c r="Z80" s="82">
        <v>5.8128973660308807</v>
      </c>
      <c r="AA80" s="82">
        <v>70.703125</v>
      </c>
      <c r="AB80" s="82">
        <v>272.47956403269751</v>
      </c>
      <c r="AC80" s="82">
        <v>70.833333333333343</v>
      </c>
      <c r="AD80" s="82">
        <v>4.6875</v>
      </c>
    </row>
    <row r="81" spans="1:30" ht="39.950000000000003" customHeight="1" x14ac:dyDescent="0.25">
      <c r="A81" s="219"/>
      <c r="B81" s="69"/>
      <c r="C81" s="80" t="s">
        <v>20</v>
      </c>
      <c r="D81" s="94"/>
      <c r="E81" s="91">
        <v>16866</v>
      </c>
      <c r="F81" s="91">
        <v>1139</v>
      </c>
      <c r="G81" s="91">
        <v>801</v>
      </c>
      <c r="H81" s="91">
        <v>131</v>
      </c>
      <c r="I81" s="91">
        <v>18</v>
      </c>
      <c r="J81" s="91">
        <v>38</v>
      </c>
      <c r="K81" s="91">
        <v>0</v>
      </c>
      <c r="L81" s="91">
        <v>2</v>
      </c>
      <c r="M81" s="91">
        <v>58</v>
      </c>
      <c r="N81" s="91">
        <v>5</v>
      </c>
      <c r="O81" s="91">
        <v>493</v>
      </c>
      <c r="P81" s="91">
        <v>99</v>
      </c>
      <c r="Q81" s="91">
        <v>393</v>
      </c>
      <c r="R81" s="91">
        <v>38</v>
      </c>
      <c r="S81" s="91">
        <v>71</v>
      </c>
      <c r="T81" s="91">
        <v>1</v>
      </c>
      <c r="U81" s="91">
        <v>0</v>
      </c>
      <c r="V81" s="91">
        <v>29</v>
      </c>
      <c r="W81" s="91">
        <v>338</v>
      </c>
      <c r="X81" s="91">
        <v>6</v>
      </c>
      <c r="Y81" s="95"/>
      <c r="Z81" s="82">
        <v>6.753231353017906</v>
      </c>
      <c r="AA81" s="82">
        <v>70.324846356453037</v>
      </c>
      <c r="AB81" s="82">
        <v>343.88711016245702</v>
      </c>
      <c r="AC81" s="82">
        <v>65.517241379310349</v>
      </c>
      <c r="AD81" s="82">
        <v>5.0921861281826164</v>
      </c>
    </row>
    <row r="82" spans="1:30" ht="39.950000000000003" customHeight="1" x14ac:dyDescent="0.25">
      <c r="A82" s="219"/>
      <c r="B82" s="69"/>
      <c r="C82" s="80" t="s">
        <v>21</v>
      </c>
      <c r="D82" s="94"/>
      <c r="E82" s="91">
        <v>18053</v>
      </c>
      <c r="F82" s="91">
        <v>1437</v>
      </c>
      <c r="G82" s="91">
        <v>1054</v>
      </c>
      <c r="H82" s="91">
        <v>171</v>
      </c>
      <c r="I82" s="91">
        <v>15</v>
      </c>
      <c r="J82" s="91">
        <v>56</v>
      </c>
      <c r="K82" s="91">
        <v>0</v>
      </c>
      <c r="L82" s="91">
        <v>4</v>
      </c>
      <c r="M82" s="91">
        <v>75</v>
      </c>
      <c r="N82" s="91">
        <v>3</v>
      </c>
      <c r="O82" s="91">
        <v>618</v>
      </c>
      <c r="P82" s="91">
        <v>114</v>
      </c>
      <c r="Q82" s="91">
        <v>501</v>
      </c>
      <c r="R82" s="91">
        <v>62</v>
      </c>
      <c r="S82" s="91">
        <v>97</v>
      </c>
      <c r="T82" s="91">
        <v>4</v>
      </c>
      <c r="U82" s="91">
        <v>0</v>
      </c>
      <c r="V82" s="91">
        <v>56</v>
      </c>
      <c r="W82" s="91">
        <v>383</v>
      </c>
      <c r="X82" s="91">
        <v>10</v>
      </c>
      <c r="Y82" s="95"/>
      <c r="Z82" s="82">
        <v>7.9598958621835703</v>
      </c>
      <c r="AA82" s="82">
        <v>73.347251217814886</v>
      </c>
      <c r="AB82" s="82">
        <v>415.44341660665816</v>
      </c>
      <c r="AC82" s="82">
        <v>74.666666666666671</v>
      </c>
      <c r="AD82" s="82">
        <v>5.2192066805845512</v>
      </c>
    </row>
    <row r="83" spans="1:30" ht="39.950000000000003" customHeight="1" x14ac:dyDescent="0.25">
      <c r="A83" s="219"/>
      <c r="B83" s="69"/>
      <c r="C83" s="84" t="s">
        <v>22</v>
      </c>
      <c r="D83" s="96"/>
      <c r="E83" s="92">
        <v>16294</v>
      </c>
      <c r="F83" s="92">
        <v>1610</v>
      </c>
      <c r="G83" s="92">
        <v>1119</v>
      </c>
      <c r="H83" s="92">
        <v>229</v>
      </c>
      <c r="I83" s="92">
        <v>18</v>
      </c>
      <c r="J83" s="92">
        <v>42</v>
      </c>
      <c r="K83" s="92">
        <v>0</v>
      </c>
      <c r="L83" s="92">
        <v>1</v>
      </c>
      <c r="M83" s="92">
        <v>61</v>
      </c>
      <c r="N83" s="92">
        <v>6</v>
      </c>
      <c r="O83" s="92">
        <v>628</v>
      </c>
      <c r="P83" s="92">
        <v>72</v>
      </c>
      <c r="Q83" s="92">
        <v>543</v>
      </c>
      <c r="R83" s="92">
        <v>53</v>
      </c>
      <c r="S83" s="92">
        <v>83</v>
      </c>
      <c r="T83" s="92">
        <v>4</v>
      </c>
      <c r="U83" s="92">
        <v>0</v>
      </c>
      <c r="V83" s="92">
        <v>69</v>
      </c>
      <c r="W83" s="92">
        <v>491</v>
      </c>
      <c r="X83" s="92">
        <v>19</v>
      </c>
      <c r="Y83" s="97"/>
      <c r="Z83" s="86">
        <v>9.8809377685037436</v>
      </c>
      <c r="AA83" s="86">
        <v>69.503105590062106</v>
      </c>
      <c r="AB83" s="86">
        <v>374.3709340861667</v>
      </c>
      <c r="AC83" s="86">
        <v>68.852459016393439</v>
      </c>
      <c r="AD83" s="86">
        <v>3.7888198757763973</v>
      </c>
    </row>
    <row r="84" spans="1:30" ht="39.950000000000003" customHeight="1" x14ac:dyDescent="0.25">
      <c r="A84" s="219"/>
      <c r="B84" s="69"/>
      <c r="C84" s="88" t="s">
        <v>23</v>
      </c>
      <c r="D84" s="98"/>
      <c r="E84" s="90">
        <v>69271</v>
      </c>
      <c r="F84" s="90">
        <v>5100</v>
      </c>
      <c r="G84" s="90">
        <v>3601</v>
      </c>
      <c r="H84" s="90">
        <v>681</v>
      </c>
      <c r="I84" s="90">
        <v>59</v>
      </c>
      <c r="J84" s="90">
        <v>159</v>
      </c>
      <c r="K84" s="90">
        <v>0</v>
      </c>
      <c r="L84" s="90">
        <v>10</v>
      </c>
      <c r="M84" s="90">
        <v>228</v>
      </c>
      <c r="N84" s="90">
        <v>15</v>
      </c>
      <c r="O84" s="90">
        <v>2082</v>
      </c>
      <c r="P84" s="90">
        <v>362</v>
      </c>
      <c r="Q84" s="90">
        <v>1700</v>
      </c>
      <c r="R84" s="90">
        <v>191</v>
      </c>
      <c r="S84" s="90">
        <v>295</v>
      </c>
      <c r="T84" s="90">
        <v>13</v>
      </c>
      <c r="U84" s="90">
        <v>0</v>
      </c>
      <c r="V84" s="90">
        <v>177</v>
      </c>
      <c r="W84" s="90">
        <v>1499</v>
      </c>
      <c r="X84" s="90">
        <v>47</v>
      </c>
      <c r="Y84" s="99"/>
      <c r="Z84" s="23">
        <v>7.3623883010206299</v>
      </c>
      <c r="AA84" s="23">
        <v>70.607843137254903</v>
      </c>
      <c r="AB84" s="23">
        <v>329.14206522209872</v>
      </c>
      <c r="AC84" s="23">
        <v>69.73684210526315</v>
      </c>
      <c r="AD84" s="23">
        <v>4.4705882352941178</v>
      </c>
    </row>
    <row r="85" spans="1:30" ht="39.950000000000003" customHeight="1" x14ac:dyDescent="0.25">
      <c r="A85" s="219"/>
      <c r="B85" s="63"/>
      <c r="C85" s="79" t="s">
        <v>13</v>
      </c>
      <c r="D85" s="93"/>
      <c r="E85" s="90">
        <v>1955</v>
      </c>
      <c r="F85" s="90">
        <v>64</v>
      </c>
      <c r="G85" s="90">
        <v>45</v>
      </c>
      <c r="H85" s="90">
        <v>33</v>
      </c>
      <c r="I85" s="90">
        <v>0</v>
      </c>
      <c r="J85" s="90">
        <v>0</v>
      </c>
      <c r="K85" s="90">
        <v>0</v>
      </c>
      <c r="L85" s="90">
        <v>0</v>
      </c>
      <c r="M85" s="90">
        <v>0</v>
      </c>
      <c r="N85" s="90">
        <v>0</v>
      </c>
      <c r="O85" s="90">
        <v>4</v>
      </c>
      <c r="P85" s="90">
        <v>0</v>
      </c>
      <c r="Q85" s="90">
        <v>4</v>
      </c>
      <c r="R85" s="90">
        <v>6</v>
      </c>
      <c r="S85" s="90">
        <v>1</v>
      </c>
      <c r="T85" s="90">
        <v>2</v>
      </c>
      <c r="U85" s="90">
        <v>0</v>
      </c>
      <c r="V85" s="90">
        <v>0</v>
      </c>
      <c r="W85" s="90">
        <v>19</v>
      </c>
      <c r="X85" s="90">
        <v>0</v>
      </c>
      <c r="Y85" s="76"/>
      <c r="Z85" s="77">
        <v>3.273657289002557</v>
      </c>
      <c r="AA85" s="77">
        <v>70.3125</v>
      </c>
      <c r="AB85" s="77">
        <v>0</v>
      </c>
      <c r="AC85" s="77">
        <v>0</v>
      </c>
      <c r="AD85" s="77">
        <v>0</v>
      </c>
    </row>
    <row r="86" spans="1:30" ht="39.950000000000003" customHeight="1" x14ac:dyDescent="0.25">
      <c r="A86" s="219"/>
      <c r="B86" s="69"/>
      <c r="C86" s="80" t="s">
        <v>14</v>
      </c>
      <c r="D86" s="94"/>
      <c r="E86" s="91">
        <v>3479</v>
      </c>
      <c r="F86" s="91">
        <v>137</v>
      </c>
      <c r="G86" s="91">
        <v>90</v>
      </c>
      <c r="H86" s="91">
        <v>52</v>
      </c>
      <c r="I86" s="91">
        <v>0</v>
      </c>
      <c r="J86" s="91">
        <v>3</v>
      </c>
      <c r="K86" s="91">
        <v>0</v>
      </c>
      <c r="L86" s="91">
        <v>0</v>
      </c>
      <c r="M86" s="91">
        <v>3</v>
      </c>
      <c r="N86" s="91">
        <v>0</v>
      </c>
      <c r="O86" s="91">
        <v>19</v>
      </c>
      <c r="P86" s="91">
        <v>1</v>
      </c>
      <c r="Q86" s="91">
        <v>18</v>
      </c>
      <c r="R86" s="91">
        <v>3</v>
      </c>
      <c r="S86" s="91">
        <v>3</v>
      </c>
      <c r="T86" s="91">
        <v>1</v>
      </c>
      <c r="U86" s="91">
        <v>0</v>
      </c>
      <c r="V86" s="91">
        <v>7</v>
      </c>
      <c r="W86" s="91">
        <v>47</v>
      </c>
      <c r="X86" s="91">
        <v>2</v>
      </c>
      <c r="Y86" s="95"/>
      <c r="Z86" s="82">
        <v>3.9379131934463927</v>
      </c>
      <c r="AA86" s="82">
        <v>65.693430656934311</v>
      </c>
      <c r="AB86" s="82">
        <v>86.231675768899109</v>
      </c>
      <c r="AC86" s="82">
        <v>100</v>
      </c>
      <c r="AD86" s="82">
        <v>2.1897810218978102</v>
      </c>
    </row>
    <row r="87" spans="1:30" ht="39.950000000000003" customHeight="1" x14ac:dyDescent="0.25">
      <c r="A87" s="219"/>
      <c r="B87" s="69"/>
      <c r="C87" s="80" t="s">
        <v>15</v>
      </c>
      <c r="D87" s="94"/>
      <c r="E87" s="91">
        <v>4381</v>
      </c>
      <c r="F87" s="91">
        <v>145</v>
      </c>
      <c r="G87" s="91">
        <v>98</v>
      </c>
      <c r="H87" s="91">
        <v>57</v>
      </c>
      <c r="I87" s="91">
        <v>0</v>
      </c>
      <c r="J87" s="91">
        <v>2</v>
      </c>
      <c r="K87" s="91">
        <v>0</v>
      </c>
      <c r="L87" s="91">
        <v>0</v>
      </c>
      <c r="M87" s="91">
        <v>2</v>
      </c>
      <c r="N87" s="91">
        <v>0</v>
      </c>
      <c r="O87" s="91">
        <v>23</v>
      </c>
      <c r="P87" s="91">
        <v>2</v>
      </c>
      <c r="Q87" s="91">
        <v>21</v>
      </c>
      <c r="R87" s="91">
        <v>6</v>
      </c>
      <c r="S87" s="91">
        <v>6</v>
      </c>
      <c r="T87" s="91">
        <v>0</v>
      </c>
      <c r="U87" s="91">
        <v>0</v>
      </c>
      <c r="V87" s="91">
        <v>5</v>
      </c>
      <c r="W87" s="91">
        <v>47</v>
      </c>
      <c r="X87" s="91">
        <v>1</v>
      </c>
      <c r="Y87" s="95"/>
      <c r="Z87" s="82">
        <v>3.3097466331887695</v>
      </c>
      <c r="AA87" s="82">
        <v>67.58620689655173</v>
      </c>
      <c r="AB87" s="82">
        <v>45.651677699155442</v>
      </c>
      <c r="AC87" s="82">
        <v>100</v>
      </c>
      <c r="AD87" s="82">
        <v>1.3793103448275863</v>
      </c>
    </row>
    <row r="88" spans="1:30" ht="39.950000000000003" customHeight="1" x14ac:dyDescent="0.25">
      <c r="A88" s="219"/>
      <c r="B88" s="69"/>
      <c r="C88" s="80" t="s">
        <v>16</v>
      </c>
      <c r="D88" s="94"/>
      <c r="E88" s="91">
        <v>5232</v>
      </c>
      <c r="F88" s="91">
        <v>185</v>
      </c>
      <c r="G88" s="91">
        <v>130</v>
      </c>
      <c r="H88" s="91">
        <v>68</v>
      </c>
      <c r="I88" s="91">
        <v>3</v>
      </c>
      <c r="J88" s="91">
        <v>4</v>
      </c>
      <c r="K88" s="91">
        <v>0</v>
      </c>
      <c r="L88" s="91">
        <v>0</v>
      </c>
      <c r="M88" s="91">
        <v>7</v>
      </c>
      <c r="N88" s="91">
        <v>2</v>
      </c>
      <c r="O88" s="91">
        <v>32</v>
      </c>
      <c r="P88" s="91">
        <v>5</v>
      </c>
      <c r="Q88" s="91">
        <v>27</v>
      </c>
      <c r="R88" s="91">
        <v>6</v>
      </c>
      <c r="S88" s="91">
        <v>11</v>
      </c>
      <c r="T88" s="91">
        <v>0</v>
      </c>
      <c r="U88" s="91">
        <v>0</v>
      </c>
      <c r="V88" s="91">
        <v>5</v>
      </c>
      <c r="W88" s="91">
        <v>55</v>
      </c>
      <c r="X88" s="91">
        <v>1</v>
      </c>
      <c r="Y88" s="95"/>
      <c r="Z88" s="82">
        <v>3.5359327217125385</v>
      </c>
      <c r="AA88" s="82">
        <v>70.270270270270274</v>
      </c>
      <c r="AB88" s="82">
        <v>133.79204892966359</v>
      </c>
      <c r="AC88" s="82">
        <v>57.142857142857139</v>
      </c>
      <c r="AD88" s="82">
        <v>3.7837837837837842</v>
      </c>
    </row>
    <row r="89" spans="1:30" ht="39.950000000000003" customHeight="1" x14ac:dyDescent="0.25">
      <c r="A89" s="219"/>
      <c r="B89" s="69" t="s">
        <v>24</v>
      </c>
      <c r="C89" s="80" t="s">
        <v>18</v>
      </c>
      <c r="D89" s="94"/>
      <c r="E89" s="91">
        <v>7983</v>
      </c>
      <c r="F89" s="91">
        <v>281</v>
      </c>
      <c r="G89" s="91">
        <v>219</v>
      </c>
      <c r="H89" s="91">
        <v>89</v>
      </c>
      <c r="I89" s="91">
        <v>0</v>
      </c>
      <c r="J89" s="91">
        <v>9</v>
      </c>
      <c r="K89" s="91">
        <v>0</v>
      </c>
      <c r="L89" s="91">
        <v>1</v>
      </c>
      <c r="M89" s="91">
        <v>10</v>
      </c>
      <c r="N89" s="91">
        <v>1</v>
      </c>
      <c r="O89" s="91">
        <v>64</v>
      </c>
      <c r="P89" s="91">
        <v>14</v>
      </c>
      <c r="Q89" s="91">
        <v>50</v>
      </c>
      <c r="R89" s="91">
        <v>15</v>
      </c>
      <c r="S89" s="91">
        <v>17</v>
      </c>
      <c r="T89" s="91">
        <v>1</v>
      </c>
      <c r="U89" s="91">
        <v>0</v>
      </c>
      <c r="V89" s="91">
        <v>20</v>
      </c>
      <c r="W89" s="91">
        <v>62</v>
      </c>
      <c r="X89" s="91">
        <v>3</v>
      </c>
      <c r="Y89" s="95"/>
      <c r="Z89" s="82">
        <v>3.519979957409495</v>
      </c>
      <c r="AA89" s="82">
        <v>77.935943060498232</v>
      </c>
      <c r="AB89" s="82">
        <v>125.26619065514218</v>
      </c>
      <c r="AC89" s="82">
        <v>90</v>
      </c>
      <c r="AD89" s="82">
        <v>3.5587188612099649</v>
      </c>
    </row>
    <row r="90" spans="1:30" ht="39.950000000000003" customHeight="1" x14ac:dyDescent="0.25">
      <c r="A90" s="219"/>
      <c r="B90" s="69"/>
      <c r="C90" s="80" t="s">
        <v>19</v>
      </c>
      <c r="D90" s="94"/>
      <c r="E90" s="91">
        <v>15370</v>
      </c>
      <c r="F90" s="91">
        <v>563</v>
      </c>
      <c r="G90" s="91">
        <v>414</v>
      </c>
      <c r="H90" s="91">
        <v>158</v>
      </c>
      <c r="I90" s="91">
        <v>9</v>
      </c>
      <c r="J90" s="91">
        <v>18</v>
      </c>
      <c r="K90" s="91">
        <v>0</v>
      </c>
      <c r="L90" s="91">
        <v>0</v>
      </c>
      <c r="M90" s="91">
        <v>27</v>
      </c>
      <c r="N90" s="91">
        <v>1</v>
      </c>
      <c r="O90" s="91">
        <v>163</v>
      </c>
      <c r="P90" s="91">
        <v>35</v>
      </c>
      <c r="Q90" s="91">
        <v>128</v>
      </c>
      <c r="R90" s="91">
        <v>16</v>
      </c>
      <c r="S90" s="91">
        <v>24</v>
      </c>
      <c r="T90" s="91">
        <v>1</v>
      </c>
      <c r="U90" s="91">
        <v>0</v>
      </c>
      <c r="V90" s="91">
        <v>21</v>
      </c>
      <c r="W90" s="91">
        <v>149</v>
      </c>
      <c r="X90" s="91">
        <v>4</v>
      </c>
      <c r="Y90" s="95"/>
      <c r="Z90" s="82">
        <v>3.6629798308392978</v>
      </c>
      <c r="AA90" s="82">
        <v>73.53463587921847</v>
      </c>
      <c r="AB90" s="82">
        <v>175.6668835393624</v>
      </c>
      <c r="AC90" s="82">
        <v>66.666666666666657</v>
      </c>
      <c r="AD90" s="82">
        <v>4.7957371225577266</v>
      </c>
    </row>
    <row r="91" spans="1:30" ht="39.950000000000003" customHeight="1" x14ac:dyDescent="0.25">
      <c r="A91" s="219"/>
      <c r="B91" s="69"/>
      <c r="C91" s="80" t="s">
        <v>20</v>
      </c>
      <c r="D91" s="94"/>
      <c r="E91" s="91">
        <v>23630</v>
      </c>
      <c r="F91" s="91">
        <v>1050</v>
      </c>
      <c r="G91" s="91">
        <v>790</v>
      </c>
      <c r="H91" s="91">
        <v>263</v>
      </c>
      <c r="I91" s="91">
        <v>6</v>
      </c>
      <c r="J91" s="91">
        <v>31</v>
      </c>
      <c r="K91" s="91">
        <v>0</v>
      </c>
      <c r="L91" s="91">
        <v>0</v>
      </c>
      <c r="M91" s="91">
        <v>37</v>
      </c>
      <c r="N91" s="91">
        <v>4</v>
      </c>
      <c r="O91" s="91">
        <v>346</v>
      </c>
      <c r="P91" s="91">
        <v>62</v>
      </c>
      <c r="Q91" s="91">
        <v>281</v>
      </c>
      <c r="R91" s="91">
        <v>57</v>
      </c>
      <c r="S91" s="91">
        <v>56</v>
      </c>
      <c r="T91" s="91">
        <v>1</v>
      </c>
      <c r="U91" s="91">
        <v>0</v>
      </c>
      <c r="V91" s="91">
        <v>31</v>
      </c>
      <c r="W91" s="91">
        <v>260</v>
      </c>
      <c r="X91" s="91">
        <v>10</v>
      </c>
      <c r="Y91" s="95"/>
      <c r="Z91" s="82">
        <v>4.4435040203131608</v>
      </c>
      <c r="AA91" s="82">
        <v>75.238095238095241</v>
      </c>
      <c r="AB91" s="82">
        <v>156.58061785865425</v>
      </c>
      <c r="AC91" s="82">
        <v>83.78378378378379</v>
      </c>
      <c r="AD91" s="82">
        <v>3.5238095238095237</v>
      </c>
    </row>
    <row r="92" spans="1:30" ht="39.950000000000003" customHeight="1" x14ac:dyDescent="0.25">
      <c r="A92" s="219"/>
      <c r="B92" s="69"/>
      <c r="C92" s="80" t="s">
        <v>21</v>
      </c>
      <c r="D92" s="94"/>
      <c r="E92" s="91">
        <v>21805</v>
      </c>
      <c r="F92" s="91">
        <v>1064</v>
      </c>
      <c r="G92" s="91">
        <v>813</v>
      </c>
      <c r="H92" s="91">
        <v>228</v>
      </c>
      <c r="I92" s="91">
        <v>15</v>
      </c>
      <c r="J92" s="91">
        <v>36</v>
      </c>
      <c r="K92" s="91">
        <v>0</v>
      </c>
      <c r="L92" s="91">
        <v>2</v>
      </c>
      <c r="M92" s="91">
        <v>53</v>
      </c>
      <c r="N92" s="91">
        <v>2</v>
      </c>
      <c r="O92" s="91">
        <v>361</v>
      </c>
      <c r="P92" s="91">
        <v>68</v>
      </c>
      <c r="Q92" s="91">
        <v>289</v>
      </c>
      <c r="R92" s="91">
        <v>48</v>
      </c>
      <c r="S92" s="91">
        <v>75</v>
      </c>
      <c r="T92" s="91">
        <v>2</v>
      </c>
      <c r="U92" s="91">
        <v>0</v>
      </c>
      <c r="V92" s="91">
        <v>50</v>
      </c>
      <c r="W92" s="91">
        <v>251</v>
      </c>
      <c r="X92" s="91">
        <v>16</v>
      </c>
      <c r="Y92" s="95"/>
      <c r="Z92" s="82">
        <v>4.8796147672552168</v>
      </c>
      <c r="AA92" s="82">
        <v>76.409774436090231</v>
      </c>
      <c r="AB92" s="82">
        <v>243.06351754184817</v>
      </c>
      <c r="AC92" s="82">
        <v>67.924528301886795</v>
      </c>
      <c r="AD92" s="82">
        <v>4.981203007518797</v>
      </c>
    </row>
    <row r="93" spans="1:30" ht="39.950000000000003" customHeight="1" x14ac:dyDescent="0.25">
      <c r="A93" s="219"/>
      <c r="B93" s="69"/>
      <c r="C93" s="100" t="s">
        <v>22</v>
      </c>
      <c r="D93" s="101"/>
      <c r="E93" s="102">
        <v>16883</v>
      </c>
      <c r="F93" s="102">
        <v>1154</v>
      </c>
      <c r="G93" s="102">
        <v>829</v>
      </c>
      <c r="H93" s="102">
        <v>249</v>
      </c>
      <c r="I93" s="102">
        <v>16</v>
      </c>
      <c r="J93" s="102">
        <v>20</v>
      </c>
      <c r="K93" s="102">
        <v>0</v>
      </c>
      <c r="L93" s="102">
        <v>1</v>
      </c>
      <c r="M93" s="102">
        <v>37</v>
      </c>
      <c r="N93" s="102">
        <v>3</v>
      </c>
      <c r="O93" s="102">
        <v>388</v>
      </c>
      <c r="P93" s="102">
        <v>66</v>
      </c>
      <c r="Q93" s="102">
        <v>317</v>
      </c>
      <c r="R93" s="102">
        <v>29</v>
      </c>
      <c r="S93" s="102">
        <v>66</v>
      </c>
      <c r="T93" s="102">
        <v>0</v>
      </c>
      <c r="U93" s="102">
        <v>1</v>
      </c>
      <c r="V93" s="102">
        <v>50</v>
      </c>
      <c r="W93" s="102">
        <v>325</v>
      </c>
      <c r="X93" s="102">
        <v>27</v>
      </c>
      <c r="Y93" s="103"/>
      <c r="Z93" s="104">
        <v>6.8352780903867805</v>
      </c>
      <c r="AA93" s="104">
        <v>71.837088388214909</v>
      </c>
      <c r="AB93" s="104">
        <v>219.15536338328496</v>
      </c>
      <c r="AC93" s="104">
        <v>54.054054054054056</v>
      </c>
      <c r="AD93" s="104">
        <v>3.2062391681109186</v>
      </c>
    </row>
    <row r="94" spans="1:30" ht="39.950000000000003" customHeight="1" thickBot="1" x14ac:dyDescent="0.3">
      <c r="A94" s="219"/>
      <c r="B94" s="69"/>
      <c r="C94" s="108" t="s">
        <v>23</v>
      </c>
      <c r="D94" s="32"/>
      <c r="E94" s="33">
        <v>100718</v>
      </c>
      <c r="F94" s="33">
        <v>4643</v>
      </c>
      <c r="G94" s="33">
        <v>3428</v>
      </c>
      <c r="H94" s="33">
        <v>1197</v>
      </c>
      <c r="I94" s="33">
        <v>49</v>
      </c>
      <c r="J94" s="33">
        <v>123</v>
      </c>
      <c r="K94" s="33">
        <v>0</v>
      </c>
      <c r="L94" s="33">
        <v>4</v>
      </c>
      <c r="M94" s="33">
        <v>176</v>
      </c>
      <c r="N94" s="33">
        <v>13</v>
      </c>
      <c r="O94" s="33">
        <v>1400</v>
      </c>
      <c r="P94" s="33">
        <v>253</v>
      </c>
      <c r="Q94" s="33">
        <v>1098</v>
      </c>
      <c r="R94" s="33">
        <v>186</v>
      </c>
      <c r="S94" s="33">
        <v>259</v>
      </c>
      <c r="T94" s="33">
        <v>8</v>
      </c>
      <c r="U94" s="33">
        <v>1</v>
      </c>
      <c r="V94" s="33">
        <v>189</v>
      </c>
      <c r="W94" s="33">
        <v>1215</v>
      </c>
      <c r="X94" s="33">
        <v>64</v>
      </c>
      <c r="Y94" s="12"/>
      <c r="Z94" s="14">
        <v>4.6099009114557479</v>
      </c>
      <c r="AA94" s="14">
        <v>73.831574413094984</v>
      </c>
      <c r="AB94" s="14">
        <v>174.74532854107508</v>
      </c>
      <c r="AC94" s="14">
        <v>69.88636363636364</v>
      </c>
      <c r="AD94" s="14">
        <v>3.7906525953047594</v>
      </c>
    </row>
    <row r="95" spans="1:30" ht="39.950000000000003" customHeight="1" thickTop="1" x14ac:dyDescent="0.25">
      <c r="A95" s="221"/>
      <c r="B95" s="212" t="s">
        <v>50</v>
      </c>
      <c r="C95" s="213"/>
      <c r="D95" s="105"/>
      <c r="E95" s="106">
        <v>169989</v>
      </c>
      <c r="F95" s="106">
        <v>9743</v>
      </c>
      <c r="G95" s="106">
        <v>7029</v>
      </c>
      <c r="H95" s="106">
        <v>1878</v>
      </c>
      <c r="I95" s="106">
        <v>108</v>
      </c>
      <c r="J95" s="106">
        <v>282</v>
      </c>
      <c r="K95" s="106">
        <v>0</v>
      </c>
      <c r="L95" s="106">
        <v>14</v>
      </c>
      <c r="M95" s="106">
        <v>404</v>
      </c>
      <c r="N95" s="106">
        <v>28</v>
      </c>
      <c r="O95" s="106">
        <v>3482</v>
      </c>
      <c r="P95" s="106">
        <v>615</v>
      </c>
      <c r="Q95" s="106">
        <v>2743</v>
      </c>
      <c r="R95" s="106">
        <v>377</v>
      </c>
      <c r="S95" s="106">
        <v>554</v>
      </c>
      <c r="T95" s="106">
        <v>21</v>
      </c>
      <c r="U95" s="106">
        <v>1</v>
      </c>
      <c r="V95" s="106">
        <v>366</v>
      </c>
      <c r="W95" s="106">
        <v>2714</v>
      </c>
      <c r="X95" s="106">
        <v>111</v>
      </c>
      <c r="Y95" s="16"/>
      <c r="Z95" s="35">
        <v>5.7315473354158204</v>
      </c>
      <c r="AA95" s="35">
        <v>72.144103458893554</v>
      </c>
      <c r="AB95" s="35">
        <v>237.66243698121644</v>
      </c>
      <c r="AC95" s="35">
        <v>69.801980198019791</v>
      </c>
      <c r="AD95" s="35">
        <v>4.1465667658831977</v>
      </c>
    </row>
    <row r="96" spans="1:30" ht="35.25" customHeight="1" x14ac:dyDescent="0.25">
      <c r="B96" s="9"/>
      <c r="C96" s="45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5"/>
      <c r="Z96" s="5"/>
      <c r="AA96" s="5"/>
      <c r="AB96" s="5"/>
      <c r="AC96" s="5"/>
      <c r="AD96" s="5"/>
    </row>
    <row r="98" ht="40.5" customHeight="1" x14ac:dyDescent="0.25"/>
  </sheetData>
  <mergeCells count="72">
    <mergeCell ref="A45:A69"/>
    <mergeCell ref="B69:C69"/>
    <mergeCell ref="A70:A95"/>
    <mergeCell ref="B95:C95"/>
    <mergeCell ref="V39:V43"/>
    <mergeCell ref="I40:I43"/>
    <mergeCell ref="J40:J43"/>
    <mergeCell ref="L40:L43"/>
    <mergeCell ref="M40:M43"/>
    <mergeCell ref="P40:Q40"/>
    <mergeCell ref="K41:K43"/>
    <mergeCell ref="P41:P43"/>
    <mergeCell ref="Q41:Q43"/>
    <mergeCell ref="H39:H43"/>
    <mergeCell ref="I39:M39"/>
    <mergeCell ref="N39:N43"/>
    <mergeCell ref="Z38:Z43"/>
    <mergeCell ref="AA38:AA43"/>
    <mergeCell ref="AB38:AB43"/>
    <mergeCell ref="AC38:AC43"/>
    <mergeCell ref="AD38:AD43"/>
    <mergeCell ref="W38:W43"/>
    <mergeCell ref="X38:X43"/>
    <mergeCell ref="Y38:Y43"/>
    <mergeCell ref="R39:R43"/>
    <mergeCell ref="S39:S43"/>
    <mergeCell ref="T39:T43"/>
    <mergeCell ref="U39:U43"/>
    <mergeCell ref="H38:V38"/>
    <mergeCell ref="A10:A34"/>
    <mergeCell ref="B34:C34"/>
    <mergeCell ref="A38:A43"/>
    <mergeCell ref="B38:C43"/>
    <mergeCell ref="D38:D43"/>
    <mergeCell ref="E38:E43"/>
    <mergeCell ref="J5:J8"/>
    <mergeCell ref="L5:L8"/>
    <mergeCell ref="M5:M8"/>
    <mergeCell ref="P5:Q5"/>
    <mergeCell ref="K6:K8"/>
    <mergeCell ref="P6:P8"/>
    <mergeCell ref="Q6:Q8"/>
    <mergeCell ref="O39:O43"/>
    <mergeCell ref="P39:Q39"/>
    <mergeCell ref="F38:F43"/>
    <mergeCell ref="G38:G43"/>
    <mergeCell ref="AB3:AB8"/>
    <mergeCell ref="AC3:AC8"/>
    <mergeCell ref="AD3:AD8"/>
    <mergeCell ref="H4:H8"/>
    <mergeCell ref="I4:M4"/>
    <mergeCell ref="N4:N8"/>
    <mergeCell ref="O4:O8"/>
    <mergeCell ref="P4:Q4"/>
    <mergeCell ref="R4:R8"/>
    <mergeCell ref="S4:S8"/>
    <mergeCell ref="H3:V3"/>
    <mergeCell ref="W3:W8"/>
    <mergeCell ref="X3:X8"/>
    <mergeCell ref="Y3:Y8"/>
    <mergeCell ref="Z3:Z8"/>
    <mergeCell ref="AA3:AA8"/>
    <mergeCell ref="T4:T8"/>
    <mergeCell ref="U4:U8"/>
    <mergeCell ref="V4:V8"/>
    <mergeCell ref="I5:I8"/>
    <mergeCell ref="A3:A8"/>
    <mergeCell ref="B3:C8"/>
    <mergeCell ref="D3:D8"/>
    <mergeCell ref="E3:E8"/>
    <mergeCell ref="F3:F8"/>
    <mergeCell ref="G3:G8"/>
  </mergeCells>
  <phoneticPr fontId="2"/>
  <printOptions horizontalCentered="1"/>
  <pageMargins left="0.51181102362204722" right="0.31496062992125984" top="0.51181102362204722" bottom="0.51181102362204722" header="0.51181102362204722" footer="0.11811023622047245"/>
  <pageSetup paperSize="8" scale="32" firstPageNumber="2" fitToHeight="0" pageOrder="overThenDown" orientation="landscape" useFirstPageNumber="1" r:id="rId1"/>
  <headerFooter>
    <oddFooter xml:space="preserve">&amp;R&amp;"ＭＳ ゴシック,標準"&amp;44
</oddFooter>
  </headerFooter>
  <rowBreaks count="1" manualBreakCount="1">
    <brk id="35" max="29" man="1"/>
  </rowBreaks>
  <ignoredErrors>
    <ignoredError sqref="E48:AD48" unlockedFormula="1"/>
  </ignoredErrors>
  <drawing r:id="rId2"/>
</worksheet>
</file>