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5成人保健係\03　がん対策（がん登録等統計関係）\02　市町村健康診査統計\01_がん検診等結果報告\R4(R3年度報告)\01_R3年度がん検診等結果報告\07_確定値公表\2_提供用集計表\02_市町村あて\"/>
    </mc:Choice>
  </mc:AlternateContent>
  <xr:revisionPtr revIDLastSave="0" documentId="8_{7E8748D0-7B08-4A1C-A262-FBFE5E45BFBA}" xr6:coauthVersionLast="36" xr6:coauthVersionMax="36" xr10:uidLastSave="{00000000-0000-0000-0000-000000000000}"/>
  <bookViews>
    <workbookView xWindow="0" yWindow="0" windowWidth="7178" windowHeight="4898" activeTab="1" xr2:uid="{AD2824A8-8A50-48A7-B8A5-E2EDD4E772CC}"/>
  </bookViews>
  <sheets>
    <sheet name="年齢階級別（大腸）" sheetId="1" r:id="rId1"/>
    <sheet name="市町村別（大腸）" sheetId="2" r:id="rId2"/>
  </sheets>
  <definedNames>
    <definedName name="_xlnm.Print_Area" localSheetId="1">'市町村別（大腸）'!$A$1:$AC$70</definedName>
    <definedName name="_xlnm.Print_Area" localSheetId="0">'年齢階級別（大腸）'!$A$1:$AC$104</definedName>
    <definedName name="_xlnm.Print_Titles" localSheetId="0">'年齢階級別（大腸）'!$A:$B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5" i="1" l="1"/>
  <c r="V175" i="1"/>
  <c r="U175" i="1"/>
  <c r="T175" i="1"/>
  <c r="S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C37" i="1"/>
</calcChain>
</file>

<file path=xl/sharedStrings.xml><?xml version="1.0" encoding="utf-8"?>
<sst xmlns="http://schemas.openxmlformats.org/spreadsheetml/2006/main" count="261" uniqueCount="107">
  <si>
    <t>令和３年度　大腸がん検診結果報告（年齢階級別集計表）1/3</t>
    <rPh sb="0" eb="2">
      <t>レイワ</t>
    </rPh>
    <rPh sb="22" eb="25">
      <t>シュウケイヒョウ</t>
    </rPh>
    <phoneticPr fontId="4"/>
  </si>
  <si>
    <t>初診</t>
    <rPh sb="0" eb="2">
      <t>ショシン</t>
    </rPh>
    <phoneticPr fontId="4"/>
  </si>
  <si>
    <t xml:space="preserve"> (令和４年３月末日現在)</t>
    <rPh sb="2" eb="4">
      <t>レイワ</t>
    </rPh>
    <phoneticPr fontId="9"/>
  </si>
  <si>
    <t xml:space="preserve"> 区      分</t>
  </si>
  <si>
    <t>対象者数</t>
  </si>
  <si>
    <t>受診者数</t>
    <rPh sb="0" eb="3">
      <t>ジュシンシャ</t>
    </rPh>
    <rPh sb="3" eb="4">
      <t>スウ</t>
    </rPh>
    <phoneticPr fontId="4"/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</si>
  <si>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9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</si>
  <si>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9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</si>
  <si>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</si>
  <si>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9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</si>
  <si>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9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</si>
  <si>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</si>
  <si>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</si>
  <si>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</si>
  <si>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</si>
  <si>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</si>
  <si>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</si>
  <si>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4"/>
  </si>
  <si>
    <t>大腸がん</t>
    <rPh sb="0" eb="2">
      <t>ダイチョウ</t>
    </rPh>
    <phoneticPr fontId="4"/>
  </si>
  <si>
    <t>大腸がんの疑い又は未確定</t>
    <rPh sb="5" eb="6">
      <t>ウタガ</t>
    </rPh>
    <rPh sb="7" eb="8">
      <t>マタ</t>
    </rPh>
    <rPh sb="9" eb="12">
      <t>ミカクテイ</t>
    </rPh>
    <phoneticPr fontId="4"/>
  </si>
  <si>
    <t>大腸腺腫</t>
    <rPh sb="0" eb="2">
      <t>ダイチョウ</t>
    </rPh>
    <rPh sb="2" eb="3">
      <t>セン</t>
    </rPh>
    <rPh sb="3" eb="4">
      <t>シュ</t>
    </rPh>
    <phoneticPr fontId="4"/>
  </si>
  <si>
    <t>その他のポリープ</t>
    <rPh sb="2" eb="3">
      <t>タ</t>
    </rPh>
    <phoneticPr fontId="4"/>
  </si>
  <si>
    <t>大腸憩室</t>
    <rPh sb="0" eb="2">
      <t>ダイチョウ</t>
    </rPh>
    <rPh sb="2" eb="4">
      <t>ケイシツ</t>
    </rPh>
    <phoneticPr fontId="4"/>
  </si>
  <si>
    <t>潰瘍性大腸炎</t>
    <rPh sb="0" eb="3">
      <t>カイヨウセイ</t>
    </rPh>
    <rPh sb="3" eb="6">
      <t>ダイチョウエン</t>
    </rPh>
    <phoneticPr fontId="4"/>
  </si>
  <si>
    <t>クローン病</t>
    <rPh sb="4" eb="5">
      <t>ビョウ</t>
    </rPh>
    <phoneticPr fontId="4"/>
  </si>
  <si>
    <t>その他</t>
    <rPh sb="2" eb="3">
      <t>タ</t>
    </rPh>
    <phoneticPr fontId="4"/>
  </si>
  <si>
    <t>進行
がん</t>
    <rPh sb="0" eb="2">
      <t>シンコウ</t>
    </rPh>
    <phoneticPr fontId="9"/>
  </si>
  <si>
    <t>早期
がん</t>
    <rPh sb="0" eb="2">
      <t>ソウキ</t>
    </rPh>
    <phoneticPr fontId="9"/>
  </si>
  <si>
    <t>進達度
不明
がん</t>
    <rPh sb="0" eb="2">
      <t>シンタツ</t>
    </rPh>
    <rPh sb="2" eb="3">
      <t>ド</t>
    </rPh>
    <rPh sb="4" eb="6">
      <t>フメイ</t>
    </rPh>
    <phoneticPr fontId="4"/>
  </si>
  <si>
    <t>計</t>
    <rPh sb="0" eb="1">
      <t>ケイ</t>
    </rPh>
    <phoneticPr fontId="4"/>
  </si>
  <si>
    <t>（再掲）</t>
    <phoneticPr fontId="4"/>
  </si>
  <si>
    <t>粘膜内
がん
(再掲)</t>
    <rPh sb="0" eb="2">
      <t>ネンマク</t>
    </rPh>
    <rPh sb="2" eb="3">
      <t>ナイ</t>
    </rPh>
    <rPh sb="8" eb="10">
      <t>サイケイ</t>
    </rPh>
    <phoneticPr fontId="9"/>
  </si>
  <si>
    <t>直径10㎜以上</t>
    <phoneticPr fontId="4"/>
  </si>
  <si>
    <t>直径10㎜未満</t>
    <phoneticPr fontId="4"/>
  </si>
  <si>
    <t xml:space="preserve"> 男 40歳未満</t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</si>
  <si>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</si>
  <si>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</si>
  <si>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</si>
  <si>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</si>
  <si>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</si>
  <si>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</si>
  <si>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</si>
  <si>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</si>
  <si>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</si>
  <si>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</si>
  <si>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</si>
  <si>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</si>
  <si>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</si>
  <si>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</si>
  <si>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4"/>
  </si>
  <si>
    <t>令和３年度　大腸がん検診結果報告（年齢階級別集計表）2/3</t>
    <rPh sb="0" eb="2">
      <t>レイワ</t>
    </rPh>
    <rPh sb="22" eb="25">
      <t>シュウケイヒョウ</t>
    </rPh>
    <phoneticPr fontId="4"/>
  </si>
  <si>
    <t>再診</t>
    <rPh sb="0" eb="2">
      <t>サイシン</t>
    </rPh>
    <phoneticPr fontId="4"/>
  </si>
  <si>
    <t>令和３年度　大腸がん検診結果報告（年齢階級別集計表）3/3</t>
    <rPh sb="0" eb="2">
      <t>レイワ</t>
    </rPh>
    <rPh sb="3" eb="5">
      <t>ネンド</t>
    </rPh>
    <rPh sb="4" eb="5">
      <t>ガンネン</t>
    </rPh>
    <rPh sb="6" eb="8">
      <t>ダイチョウ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</si>
  <si>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初診・再診合計</t>
  </si>
  <si>
    <t>40～69歳</t>
    <rPh sb="5" eb="6">
      <t>サイ</t>
    </rPh>
    <phoneticPr fontId="9"/>
  </si>
  <si>
    <t>（再掲）</t>
    <rPh sb="1" eb="3">
      <t>サイケイ</t>
    </rPh>
    <phoneticPr fontId="9"/>
  </si>
  <si>
    <t>令和３年度　大腸がん検診結果報告（市町村別集計表）</t>
    <rPh sb="0" eb="2">
      <t>レイワ</t>
    </rPh>
    <rPh sb="3" eb="5">
      <t>ネンド</t>
    </rPh>
    <rPh sb="4" eb="5">
      <t>ガンネン</t>
    </rPh>
    <rPh sb="6" eb="8">
      <t>ダイチョウ</t>
    </rPh>
    <rPh sb="10" eb="12">
      <t>ケンシン</t>
    </rPh>
    <rPh sb="12" eb="14">
      <t>ケッカ</t>
    </rPh>
    <rPh sb="14" eb="16">
      <t>ホウコク</t>
    </rPh>
    <rPh sb="17" eb="20">
      <t>シチョウソン</t>
    </rPh>
    <rPh sb="20" eb="21">
      <t>ベツ</t>
    </rPh>
    <rPh sb="21" eb="24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</si>
  <si>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</si>
  <si>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9"/>
  </si>
  <si>
    <t>大腸がんの疑い
又は未確定</t>
    <rPh sb="5" eb="6">
      <t>ウタガ</t>
    </rPh>
    <rPh sb="8" eb="9">
      <t>マタ</t>
    </rPh>
    <rPh sb="10" eb="13">
      <t>ミカクテイ</t>
    </rPh>
    <phoneticPr fontId="4"/>
  </si>
  <si>
    <t>（再掲）</t>
    <rPh sb="1" eb="3">
      <t>サイケイ</t>
    </rPh>
    <phoneticPr fontId="4"/>
  </si>
  <si>
    <t>県　計</t>
    <phoneticPr fontId="9"/>
  </si>
  <si>
    <t>市　計</t>
    <phoneticPr fontId="9"/>
  </si>
  <si>
    <t>町村計</t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</si>
  <si>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7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</si>
  <si>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</si>
  <si>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</si>
  <si>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</si>
  <si>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7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</si>
  <si>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</si>
  <si>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</si>
  <si>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</si>
  <si>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</si>
  <si>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7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</si>
  <si>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</si>
  <si>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</si>
  <si>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7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</si>
  <si>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</si>
  <si>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</si>
  <si>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</si>
  <si>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</si>
  <si>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</si>
  <si>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7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</si>
  <si>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</si>
  <si>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</si>
  <si>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</si>
  <si>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</si>
  <si>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7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</si>
  <si>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</si>
  <si>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7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</si>
  <si>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</si>
  <si>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</si>
  <si>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7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</si>
  <si>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</si>
  <si>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</si>
  <si>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7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</si>
  <si>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</si>
  <si>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</si>
  <si>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7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</si>
  <si>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</si>
  <si>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</si>
  <si>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7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</si>
  <si>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</si>
  <si>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7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</si>
  <si>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</si>
  <si>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7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</si>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</sst>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\-"/>
    <numFmt numFmtId="177" formatCode="#,##0.0;\-#,##0.0;\-"/>
  </numFmts>
  <fonts count="18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4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32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38" fontId="2" fillId="0" borderId="0" xfId="1" applyFont="1" applyAlignment="1" applyProtection="1">
      <alignment horizontal="left"/>
    </xf>
    <xf numFmtId="38" fontId="5" fillId="0" borderId="0" xfId="1" applyFont="1" applyProtection="1"/>
    <xf numFmtId="38" fontId="6" fillId="0" borderId="0" xfId="1" applyFont="1" applyProtection="1"/>
    <xf numFmtId="38" fontId="5" fillId="0" borderId="0" xfId="1" applyFont="1" applyFill="1" applyProtection="1"/>
    <xf numFmtId="38" fontId="7" fillId="0" borderId="1" xfId="1" applyFont="1" applyBorder="1" applyAlignment="1" applyProtection="1">
      <alignment horizontal="left"/>
    </xf>
    <xf numFmtId="38" fontId="8" fillId="0" borderId="1" xfId="1" applyFont="1" applyBorder="1" applyAlignment="1" applyProtection="1">
      <alignment vertical="center"/>
    </xf>
    <xf numFmtId="38" fontId="5" fillId="0" borderId="0" xfId="1" applyFont="1" applyFill="1" applyAlignment="1" applyProtection="1">
      <alignment horizontal="right"/>
    </xf>
    <xf numFmtId="38" fontId="5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 textRotation="255"/>
    </xf>
    <xf numFmtId="38" fontId="5" fillId="0" borderId="3" xfId="1" applyFont="1" applyBorder="1" applyAlignment="1" applyProtection="1">
      <alignment horizontal="center" vertical="center" textRotation="255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 wrapText="1"/>
    </xf>
    <xf numFmtId="38" fontId="5" fillId="0" borderId="2" xfId="1" applyFont="1" applyFill="1" applyBorder="1" applyAlignment="1" applyProtection="1">
      <alignment horizontal="center" vertical="center" textRotation="255"/>
    </xf>
    <xf numFmtId="38" fontId="5" fillId="0" borderId="7" xfId="1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10" fillId="0" borderId="3" xfId="1" applyFont="1" applyBorder="1" applyAlignment="1" applyProtection="1">
      <alignment horizontal="center" vertical="center" textRotation="255" wrapText="1"/>
    </xf>
    <xf numFmtId="38" fontId="5" fillId="0" borderId="8" xfId="1" applyFont="1" applyBorder="1" applyAlignment="1" applyProtection="1">
      <alignment horizontal="center" vertical="center" textRotation="255"/>
    </xf>
    <xf numFmtId="38" fontId="5" fillId="0" borderId="5" xfId="1" applyFont="1" applyBorder="1" applyAlignment="1" applyProtection="1">
      <alignment vertical="center" textRotation="255" shrinkToFit="1"/>
    </xf>
    <xf numFmtId="38" fontId="5" fillId="0" borderId="6" xfId="1" applyFont="1" applyBorder="1" applyAlignment="1" applyProtection="1">
      <alignment vertical="center" textRotation="255" shrinkToFit="1"/>
    </xf>
    <xf numFmtId="38" fontId="5" fillId="0" borderId="3" xfId="1" applyFont="1" applyBorder="1" applyAlignment="1" applyProtection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textRotation="255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horizontal="center" vertical="center" wrapText="1"/>
    </xf>
    <xf numFmtId="38" fontId="10" fillId="0" borderId="6" xfId="1" applyFont="1" applyFill="1" applyBorder="1" applyProtection="1"/>
    <xf numFmtId="38" fontId="10" fillId="0" borderId="3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10" fillId="0" borderId="7" xfId="1" applyFont="1" applyBorder="1" applyAlignment="1" applyProtection="1">
      <alignment horizontal="center" vertical="center" textRotation="255" wrapText="1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center" vertical="center" textRotation="255" shrinkToFit="1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 wrapText="1"/>
    </xf>
    <xf numFmtId="38" fontId="10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 textRotation="255" wrapText="1"/>
    </xf>
    <xf numFmtId="38" fontId="10" fillId="0" borderId="7" xfId="1" applyFont="1" applyFill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 wrapText="1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 wrapText="1"/>
    </xf>
    <xf numFmtId="38" fontId="10" fillId="0" borderId="10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10" fillId="0" borderId="10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 shrinkToFit="1"/>
    </xf>
    <xf numFmtId="0" fontId="5" fillId="0" borderId="10" xfId="0" applyFont="1" applyBorder="1" applyAlignment="1" applyProtection="1">
      <alignment vertical="center" textRotation="255" wrapText="1"/>
    </xf>
    <xf numFmtId="38" fontId="5" fillId="0" borderId="0" xfId="1" applyFont="1" applyAlignment="1" applyProtection="1">
      <alignment horizontal="center"/>
    </xf>
    <xf numFmtId="38" fontId="5" fillId="0" borderId="4" xfId="1" applyFont="1" applyBorder="1" applyAlignment="1" applyProtection="1">
      <alignment horizontal="left"/>
    </xf>
    <xf numFmtId="38" fontId="5" fillId="0" borderId="5" xfId="1" applyFont="1" applyBorder="1" applyProtection="1"/>
    <xf numFmtId="38" fontId="5" fillId="0" borderId="12" xfId="1" applyFont="1" applyBorder="1" applyAlignment="1" applyProtection="1">
      <alignment horizontal="right" shrinkToFit="1"/>
    </xf>
    <xf numFmtId="176" fontId="11" fillId="0" borderId="2" xfId="1" applyNumberFormat="1" applyFont="1" applyBorder="1" applyAlignment="1" applyProtection="1">
      <alignment horizontal="right" shrinkToFit="1"/>
      <protection locked="0"/>
    </xf>
    <xf numFmtId="177" fontId="11" fillId="0" borderId="12" xfId="1" applyNumberFormat="1" applyFont="1" applyFill="1" applyBorder="1" applyAlignment="1" applyProtection="1">
      <alignment horizontal="right" shrinkToFit="1"/>
    </xf>
    <xf numFmtId="177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Border="1" applyAlignment="1" applyProtection="1">
      <alignment horizontal="left"/>
    </xf>
    <xf numFmtId="38" fontId="5" fillId="0" borderId="14" xfId="1" applyFont="1" applyBorder="1" applyProtection="1"/>
    <xf numFmtId="38" fontId="5" fillId="0" borderId="15" xfId="1" applyFont="1" applyBorder="1" applyAlignment="1" applyProtection="1">
      <alignment horizontal="right" shrinkToFit="1"/>
    </xf>
    <xf numFmtId="176" fontId="11" fillId="0" borderId="16" xfId="1" applyNumberFormat="1" applyFont="1" applyBorder="1" applyAlignment="1" applyProtection="1">
      <alignment horizontal="right" shrinkToFit="1"/>
      <protection locked="0"/>
    </xf>
    <xf numFmtId="177" fontId="11" fillId="0" borderId="15" xfId="1" applyNumberFormat="1" applyFont="1" applyFill="1" applyBorder="1" applyAlignment="1" applyProtection="1">
      <alignment horizontal="right" shrinkToFit="1"/>
    </xf>
    <xf numFmtId="177" fontId="11" fillId="0" borderId="16" xfId="1" applyNumberFormat="1" applyFont="1" applyFill="1" applyBorder="1" applyAlignment="1" applyProtection="1">
      <alignment horizontal="right" shrinkToFit="1"/>
    </xf>
    <xf numFmtId="177" fontId="11" fillId="0" borderId="3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left"/>
    </xf>
    <xf numFmtId="38" fontId="5" fillId="0" borderId="1" xfId="1" applyFont="1" applyBorder="1" applyProtection="1"/>
    <xf numFmtId="38" fontId="5" fillId="0" borderId="17" xfId="1" applyFont="1" applyBorder="1" applyAlignment="1" applyProtection="1">
      <alignment horizontal="right" shrinkToFit="1"/>
    </xf>
    <xf numFmtId="176" fontId="11" fillId="0" borderId="10" xfId="1" applyNumberFormat="1" applyFont="1" applyBorder="1" applyAlignment="1" applyProtection="1">
      <alignment horizontal="right" shrinkToFit="1"/>
      <protection locked="0"/>
    </xf>
    <xf numFmtId="177" fontId="11" fillId="0" borderId="17" xfId="1" applyNumberFormat="1" applyFont="1" applyFill="1" applyBorder="1" applyAlignment="1" applyProtection="1">
      <alignment horizontal="right" shrinkToFit="1"/>
    </xf>
    <xf numFmtId="177" fontId="11" fillId="0" borderId="10" xfId="1" applyNumberFormat="1" applyFont="1" applyFill="1" applyBorder="1" applyAlignment="1" applyProtection="1">
      <alignment horizontal="right" shrinkToFit="1"/>
    </xf>
    <xf numFmtId="177" fontId="11" fillId="0" borderId="18" xfId="1" applyNumberFormat="1" applyFont="1" applyFill="1" applyBorder="1" applyAlignment="1" applyProtection="1">
      <alignment horizontal="right" shrinkToFit="1"/>
    </xf>
    <xf numFmtId="38" fontId="5" fillId="0" borderId="0" xfId="1" applyFont="1" applyAlignment="1" applyProtection="1">
      <alignment horizontal="right" shrinkToFit="1"/>
    </xf>
    <xf numFmtId="176" fontId="11" fillId="0" borderId="0" xfId="1" applyNumberFormat="1" applyFont="1" applyAlignment="1" applyProtection="1">
      <alignment horizontal="right" shrinkToFit="1"/>
    </xf>
    <xf numFmtId="177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5" fillId="0" borderId="3" xfId="1" applyFont="1" applyBorder="1" applyAlignment="1" applyProtection="1">
      <alignment horizontal="center"/>
    </xf>
    <xf numFmtId="38" fontId="5" fillId="0" borderId="2" xfId="1" applyFont="1" applyBorder="1" applyProtection="1"/>
    <xf numFmtId="38" fontId="5" fillId="0" borderId="7" xfId="1" applyFont="1" applyBorder="1" applyAlignment="1" applyProtection="1">
      <alignment horizontal="center"/>
    </xf>
    <xf numFmtId="38" fontId="5" fillId="0" borderId="19" xfId="1" applyFont="1" applyBorder="1" applyProtection="1"/>
    <xf numFmtId="38" fontId="5" fillId="0" borderId="20" xfId="1" applyFont="1" applyBorder="1" applyAlignment="1" applyProtection="1">
      <alignment horizontal="right" shrinkToFit="1"/>
    </xf>
    <xf numFmtId="176" fontId="11" fillId="0" borderId="19" xfId="1" applyNumberFormat="1" applyFont="1" applyBorder="1" applyAlignment="1" applyProtection="1">
      <alignment horizontal="right" shrinkToFit="1"/>
      <protection locked="0"/>
    </xf>
    <xf numFmtId="177" fontId="11" fillId="0" borderId="20" xfId="1" applyNumberFormat="1" applyFont="1" applyFill="1" applyBorder="1" applyAlignment="1" applyProtection="1">
      <alignment horizontal="right" shrinkToFit="1"/>
    </xf>
    <xf numFmtId="177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Border="1" applyProtection="1"/>
    <xf numFmtId="38" fontId="5" fillId="0" borderId="22" xfId="1" applyFont="1" applyBorder="1" applyAlignment="1" applyProtection="1">
      <alignment horizontal="right" shrinkToFit="1"/>
    </xf>
    <xf numFmtId="176" fontId="11" fillId="0" borderId="21" xfId="1" applyNumberFormat="1" applyFont="1" applyBorder="1" applyAlignment="1" applyProtection="1">
      <alignment horizontal="right" shrinkToFit="1"/>
      <protection locked="0"/>
    </xf>
    <xf numFmtId="177" fontId="11" fillId="0" borderId="22" xfId="1" applyNumberFormat="1" applyFont="1" applyFill="1" applyBorder="1" applyAlignment="1" applyProtection="1">
      <alignment horizontal="right" shrinkToFit="1"/>
    </xf>
    <xf numFmtId="177" fontId="11" fillId="0" borderId="21" xfId="1" applyNumberFormat="1" applyFont="1" applyFill="1" applyBorder="1" applyAlignment="1" applyProtection="1">
      <alignment horizontal="right" shrinkToFit="1"/>
    </xf>
    <xf numFmtId="177" fontId="11" fillId="0" borderId="7" xfId="1" applyNumberFormat="1" applyFont="1" applyFill="1" applyBorder="1" applyAlignment="1" applyProtection="1">
      <alignment horizontal="right" shrinkToFit="1"/>
    </xf>
    <xf numFmtId="177" fontId="11" fillId="0" borderId="23" xfId="1" applyNumberFormat="1" applyFont="1" applyFill="1" applyBorder="1" applyAlignment="1" applyProtection="1">
      <alignment horizontal="right" shrinkToFit="1"/>
    </xf>
    <xf numFmtId="38" fontId="5" fillId="0" borderId="24" xfId="1" applyFont="1" applyBorder="1" applyAlignment="1" applyProtection="1">
      <alignment horizontal="center"/>
    </xf>
    <xf numFmtId="38" fontId="5" fillId="0" borderId="10" xfId="1" applyFont="1" applyBorder="1" applyProtection="1"/>
    <xf numFmtId="38" fontId="5" fillId="0" borderId="21" xfId="1" applyFont="1" applyBorder="1" applyAlignment="1" applyProtection="1">
      <alignment horizontal="center"/>
    </xf>
    <xf numFmtId="38" fontId="5" fillId="0" borderId="25" xfId="1" applyFont="1" applyFill="1" applyBorder="1" applyAlignment="1" applyProtection="1">
      <alignment horizontal="center"/>
    </xf>
    <xf numFmtId="38" fontId="5" fillId="0" borderId="26" xfId="1" applyFont="1" applyFill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/>
    </xf>
    <xf numFmtId="38" fontId="5" fillId="0" borderId="0" xfId="1" applyFont="1" applyBorder="1" applyProtection="1"/>
    <xf numFmtId="38" fontId="5" fillId="0" borderId="0" xfId="1" applyFont="1" applyBorder="1" applyAlignment="1" applyProtection="1">
      <alignment horizontal="right"/>
    </xf>
    <xf numFmtId="177" fontId="5" fillId="0" borderId="0" xfId="1" applyNumberFormat="1" applyFont="1" applyFill="1" applyProtection="1"/>
    <xf numFmtId="38" fontId="7" fillId="0" borderId="0" xfId="1" applyFont="1" applyBorder="1" applyAlignment="1" applyProtection="1">
      <alignment horizontal="left"/>
    </xf>
    <xf numFmtId="38" fontId="8" fillId="0" borderId="0" xfId="1" applyFont="1" applyBorder="1" applyAlignment="1" applyProtection="1">
      <alignment vertical="center"/>
    </xf>
    <xf numFmtId="177" fontId="5" fillId="0" borderId="0" xfId="1" applyNumberFormat="1" applyFont="1" applyFill="1" applyAlignment="1" applyProtection="1">
      <alignment horizontal="right"/>
    </xf>
    <xf numFmtId="38" fontId="5" fillId="0" borderId="27" xfId="1" applyFont="1" applyBorder="1" applyAlignment="1" applyProtection="1">
      <alignment horizontal="right" shrinkToFit="1"/>
    </xf>
    <xf numFmtId="177" fontId="11" fillId="0" borderId="28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center"/>
    </xf>
    <xf numFmtId="176" fontId="11" fillId="0" borderId="2" xfId="1" applyNumberFormat="1" applyFont="1" applyFill="1" applyBorder="1" applyAlignment="1" applyProtection="1">
      <alignment horizontal="right" shrinkToFit="1"/>
      <protection locked="0"/>
    </xf>
    <xf numFmtId="38" fontId="8" fillId="0" borderId="1" xfId="1" applyFont="1" applyBorder="1" applyAlignment="1" applyProtection="1">
      <alignment horizontal="center" vertical="center"/>
    </xf>
    <xf numFmtId="38" fontId="6" fillId="0" borderId="0" xfId="1" applyFont="1" applyBorder="1" applyProtection="1"/>
    <xf numFmtId="38" fontId="5" fillId="0" borderId="4" xfId="1" applyFont="1" applyFill="1" applyBorder="1" applyAlignment="1" applyProtection="1">
      <alignment horizontal="left"/>
    </xf>
    <xf numFmtId="38" fontId="5" fillId="0" borderId="5" xfId="1" applyFont="1" applyFill="1" applyBorder="1" applyProtection="1"/>
    <xf numFmtId="176" fontId="11" fillId="0" borderId="12" xfId="1" applyNumberFormat="1" applyFont="1" applyFill="1" applyBorder="1" applyAlignment="1" applyProtection="1">
      <alignment horizontal="right" shrinkToFit="1"/>
    </xf>
    <xf numFmtId="176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Fill="1" applyBorder="1" applyAlignment="1" applyProtection="1">
      <alignment horizontal="left"/>
    </xf>
    <xf numFmtId="38" fontId="5" fillId="0" borderId="14" xfId="1" applyFont="1" applyFill="1" applyBorder="1" applyProtection="1"/>
    <xf numFmtId="176" fontId="11" fillId="0" borderId="15" xfId="1" applyNumberFormat="1" applyFont="1" applyFill="1" applyBorder="1" applyAlignment="1" applyProtection="1">
      <alignment horizontal="right" shrinkToFit="1"/>
    </xf>
    <xf numFmtId="176" fontId="11" fillId="0" borderId="16" xfId="1" applyNumberFormat="1" applyFont="1" applyFill="1" applyBorder="1" applyAlignment="1" applyProtection="1">
      <alignment horizontal="right" shrinkToFit="1"/>
    </xf>
    <xf numFmtId="38" fontId="5" fillId="0" borderId="11" xfId="1" applyFont="1" applyFill="1" applyBorder="1" applyAlignment="1" applyProtection="1">
      <alignment horizontal="center"/>
    </xf>
    <xf numFmtId="38" fontId="5" fillId="0" borderId="1" xfId="1" applyFont="1" applyFill="1" applyBorder="1" applyProtection="1"/>
    <xf numFmtId="176" fontId="11" fillId="0" borderId="17" xfId="1" applyNumberFormat="1" applyFont="1" applyFill="1" applyBorder="1" applyAlignment="1" applyProtection="1">
      <alignment horizontal="right" shrinkToFit="1"/>
    </xf>
    <xf numFmtId="176" fontId="11" fillId="0" borderId="10" xfId="1" applyNumberFormat="1" applyFont="1" applyFill="1" applyBorder="1" applyAlignment="1" applyProtection="1">
      <alignment horizontal="right" shrinkToFit="1"/>
    </xf>
    <xf numFmtId="38" fontId="5" fillId="0" borderId="0" xfId="1" applyFont="1" applyFill="1" applyAlignment="1" applyProtection="1">
      <alignment horizontal="center"/>
    </xf>
    <xf numFmtId="176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Protection="1"/>
    <xf numFmtId="38" fontId="5" fillId="0" borderId="3" xfId="1" applyFont="1" applyFill="1" applyBorder="1" applyAlignment="1" applyProtection="1">
      <alignment horizontal="center"/>
    </xf>
    <xf numFmtId="38" fontId="5" fillId="0" borderId="2" xfId="1" applyFont="1" applyFill="1" applyBorder="1" applyProtection="1"/>
    <xf numFmtId="38" fontId="5" fillId="0" borderId="7" xfId="1" applyFont="1" applyFill="1" applyBorder="1" applyAlignment="1" applyProtection="1">
      <alignment horizontal="center"/>
    </xf>
    <xf numFmtId="38" fontId="5" fillId="0" borderId="19" xfId="1" applyFont="1" applyFill="1" applyBorder="1" applyProtection="1"/>
    <xf numFmtId="176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Fill="1" applyBorder="1" applyAlignment="1" applyProtection="1">
      <alignment horizontal="center"/>
    </xf>
    <xf numFmtId="38" fontId="5" fillId="0" borderId="21" xfId="1" applyFont="1" applyFill="1" applyBorder="1" applyProtection="1"/>
    <xf numFmtId="176" fontId="11" fillId="0" borderId="21" xfId="1" applyNumberFormat="1" applyFont="1" applyFill="1" applyBorder="1" applyAlignment="1" applyProtection="1">
      <alignment horizontal="right" shrinkToFit="1"/>
    </xf>
    <xf numFmtId="38" fontId="5" fillId="0" borderId="10" xfId="1" applyFont="1" applyFill="1" applyBorder="1" applyProtection="1"/>
    <xf numFmtId="38" fontId="12" fillId="0" borderId="0" xfId="1" applyFont="1" applyFill="1" applyProtection="1"/>
    <xf numFmtId="38" fontId="10" fillId="0" borderId="0" xfId="1" applyFont="1" applyFill="1" applyProtection="1"/>
    <xf numFmtId="38" fontId="13" fillId="0" borderId="0" xfId="1" applyFont="1" applyFill="1" applyProtection="1"/>
    <xf numFmtId="0" fontId="10" fillId="0" borderId="0" xfId="0" applyFont="1" applyFill="1"/>
    <xf numFmtId="38" fontId="10" fillId="0" borderId="1" xfId="1" applyFont="1" applyFill="1" applyBorder="1" applyAlignment="1" applyProtection="1">
      <alignment horizontal="left"/>
    </xf>
    <xf numFmtId="38" fontId="10" fillId="0" borderId="0" xfId="1" applyFont="1" applyFill="1" applyAlignment="1" applyProtection="1">
      <alignment horizontal="right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 textRotation="255"/>
    </xf>
    <xf numFmtId="38" fontId="10" fillId="0" borderId="3" xfId="1" applyFont="1" applyFill="1" applyBorder="1" applyAlignment="1" applyProtection="1">
      <alignment horizontal="center" vertical="center" textRotation="255" wrapText="1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29" xfId="1" applyFont="1" applyFill="1" applyBorder="1" applyAlignment="1" applyProtection="1">
      <alignment horizontal="center" vertical="center" textRotation="255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 textRotation="255"/>
    </xf>
    <xf numFmtId="38" fontId="10" fillId="0" borderId="7" xfId="1" applyFont="1" applyFill="1" applyBorder="1" applyAlignment="1" applyProtection="1">
      <alignment horizontal="center" vertical="center" textRotation="255" wrapText="1"/>
    </xf>
    <xf numFmtId="38" fontId="10" fillId="0" borderId="8" xfId="1" applyFont="1" applyFill="1" applyBorder="1" applyAlignment="1" applyProtection="1">
      <alignment horizontal="center" vertical="center" textRotation="255"/>
    </xf>
    <xf numFmtId="38" fontId="10" fillId="0" borderId="5" xfId="1" applyFont="1" applyFill="1" applyBorder="1" applyAlignment="1" applyProtection="1">
      <alignment horizontal="center" vertical="center" textRotation="255"/>
    </xf>
    <xf numFmtId="38" fontId="10" fillId="0" borderId="6" xfId="1" applyFont="1" applyFill="1" applyBorder="1" applyAlignment="1" applyProtection="1">
      <alignment horizontal="center" vertical="center" textRotation="255"/>
    </xf>
    <xf numFmtId="38" fontId="10" fillId="0" borderId="3" xfId="1" applyFont="1" applyFill="1" applyBorder="1" applyAlignment="1" applyProtection="1">
      <alignment horizontal="center" vertical="center" textRotation="255" shrinkToFit="1"/>
    </xf>
    <xf numFmtId="0" fontId="10" fillId="0" borderId="30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38" fontId="10" fillId="0" borderId="8" xfId="1" applyFont="1" applyFill="1" applyBorder="1" applyAlignment="1" applyProtection="1">
      <alignment horizontal="center" vertical="center" wrapText="1"/>
    </xf>
    <xf numFmtId="38" fontId="10" fillId="0" borderId="7" xfId="1" applyFont="1" applyFill="1" applyBorder="1" applyAlignment="1" applyProtection="1">
      <alignment horizontal="center" vertical="center" textRotation="255" shrinkToFit="1"/>
    </xf>
    <xf numFmtId="38" fontId="10" fillId="0" borderId="9" xfId="1" applyFont="1" applyFill="1" applyBorder="1" applyAlignment="1" applyProtection="1">
      <alignment horizontal="center" vertical="center" wrapText="1"/>
    </xf>
    <xf numFmtId="38" fontId="10" fillId="0" borderId="11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 textRotation="255"/>
    </xf>
    <xf numFmtId="38" fontId="10" fillId="0" borderId="10" xfId="1" applyFont="1" applyFill="1" applyBorder="1" applyAlignment="1" applyProtection="1">
      <alignment horizontal="center" vertical="center" textRotation="255" wrapText="1"/>
    </xf>
    <xf numFmtId="38" fontId="10" fillId="0" borderId="11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 textRotation="255" shrinkToFit="1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>
      <alignment vertical="center" shrinkToFit="1"/>
    </xf>
    <xf numFmtId="177" fontId="10" fillId="0" borderId="32" xfId="0" applyNumberFormat="1" applyFont="1" applyFill="1" applyBorder="1" applyAlignment="1">
      <alignment vertical="center" shrinkToFit="1"/>
    </xf>
    <xf numFmtId="38" fontId="10" fillId="0" borderId="32" xfId="1" applyFont="1" applyFill="1" applyBorder="1" applyProtection="1"/>
    <xf numFmtId="38" fontId="10" fillId="0" borderId="29" xfId="1" applyFont="1" applyFill="1" applyBorder="1" applyProtection="1"/>
    <xf numFmtId="176" fontId="15" fillId="0" borderId="33" xfId="0" applyNumberFormat="1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horizontal="right"/>
    </xf>
    <xf numFmtId="176" fontId="16" fillId="0" borderId="35" xfId="0" applyNumberFormat="1" applyFont="1" applyFill="1" applyBorder="1" applyAlignment="1">
      <alignment horizontal="right"/>
    </xf>
    <xf numFmtId="177" fontId="16" fillId="0" borderId="35" xfId="0" applyNumberFormat="1" applyFont="1" applyFill="1" applyBorder="1" applyAlignment="1">
      <alignment horizontal="right" vertical="center"/>
    </xf>
    <xf numFmtId="177" fontId="16" fillId="0" borderId="36" xfId="0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shrinkToFit="1"/>
    </xf>
    <xf numFmtId="38" fontId="15" fillId="0" borderId="9" xfId="1" applyFont="1" applyFill="1" applyBorder="1" applyAlignment="1" applyProtection="1">
      <alignment horizontal="center"/>
    </xf>
    <xf numFmtId="176" fontId="16" fillId="0" borderId="9" xfId="1" applyNumberFormat="1" applyFont="1" applyFill="1" applyBorder="1" applyProtection="1"/>
    <xf numFmtId="176" fontId="16" fillId="0" borderId="0" xfId="1" applyNumberFormat="1" applyFont="1" applyFill="1" applyBorder="1" applyProtection="1"/>
    <xf numFmtId="176" fontId="15" fillId="0" borderId="33" xfId="0" applyNumberFormat="1" applyFont="1" applyFill="1" applyBorder="1" applyAlignment="1">
      <alignment horizontal="center" shrinkToFit="1"/>
    </xf>
    <xf numFmtId="38" fontId="15" fillId="0" borderId="11" xfId="1" applyFont="1" applyFill="1" applyBorder="1" applyAlignment="1" applyProtection="1">
      <alignment horizontal="center"/>
    </xf>
    <xf numFmtId="176" fontId="16" fillId="0" borderId="11" xfId="1" applyNumberFormat="1" applyFont="1" applyFill="1" applyBorder="1" applyProtection="1"/>
    <xf numFmtId="176" fontId="16" fillId="0" borderId="1" xfId="1" applyNumberFormat="1" applyFont="1" applyFill="1" applyBorder="1" applyProtection="1"/>
    <xf numFmtId="177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0" fillId="0" borderId="32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173</xdr:row>
      <xdr:rowOff>0</xdr:rowOff>
    </xdr:from>
    <xdr:to>
      <xdr:col>2</xdr:col>
      <xdr:colOff>103187</xdr:colOff>
      <xdr:row>174</xdr:row>
      <xdr:rowOff>103187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E6893D-720A-4782-819D-2725947C8482}"/>
            </a:ext>
          </a:extLst>
        </xdr:cNvPr>
        <xdr:cNvSpPr txBox="1">
          <a:spLocks noChangeArrowheads="1"/>
        </xdr:cNvSpPr>
      </xdr:nvSpPr>
      <xdr:spPr bwMode="auto">
        <a:xfrm>
          <a:off x="2171700" y="64808100"/>
          <a:ext cx="103187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103187</xdr:colOff>
      <xdr:row>174</xdr:row>
      <xdr:rowOff>103187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67C1843-6026-49AF-B9C9-EB4975CBB8AC}"/>
            </a:ext>
          </a:extLst>
        </xdr:cNvPr>
        <xdr:cNvSpPr txBox="1">
          <a:spLocks noChangeArrowheads="1"/>
        </xdr:cNvSpPr>
      </xdr:nvSpPr>
      <xdr:spPr bwMode="auto">
        <a:xfrm>
          <a:off x="2171700" y="64808100"/>
          <a:ext cx="103187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8BE68D3-869E-4D82-9E64-1D69076C3DDB}"/>
            </a:ext>
          </a:extLst>
        </xdr:cNvPr>
        <xdr:cNvSpPr txBox="1">
          <a:spLocks noChangeArrowheads="1"/>
        </xdr:cNvSpPr>
      </xdr:nvSpPr>
      <xdr:spPr bwMode="auto">
        <a:xfrm>
          <a:off x="18554700" y="648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BBF3DB2-CC6A-4E6C-AF5B-7CD3BB138EC8}"/>
            </a:ext>
          </a:extLst>
        </xdr:cNvPr>
        <xdr:cNvSpPr txBox="1">
          <a:spLocks noChangeArrowheads="1"/>
        </xdr:cNvSpPr>
      </xdr:nvSpPr>
      <xdr:spPr bwMode="auto">
        <a:xfrm>
          <a:off x="18554700" y="648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B7837D8-F753-443B-AA12-725332E189BB}"/>
            </a:ext>
          </a:extLst>
        </xdr:cNvPr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F636096-0447-45D7-90C2-20200FF2E781}"/>
            </a:ext>
          </a:extLst>
        </xdr:cNvPr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78</xdr:row>
      <xdr:rowOff>0</xdr:rowOff>
    </xdr:from>
    <xdr:ext cx="98425" cy="3143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80B310B-A834-4063-9FCD-C8FB09C27C3B}"/>
            </a:ext>
          </a:extLst>
        </xdr:cNvPr>
        <xdr:cNvSpPr txBox="1">
          <a:spLocks noChangeArrowheads="1"/>
        </xdr:cNvSpPr>
      </xdr:nvSpPr>
      <xdr:spPr bwMode="auto">
        <a:xfrm>
          <a:off x="18554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79</xdr:row>
      <xdr:rowOff>0</xdr:rowOff>
    </xdr:from>
    <xdr:ext cx="98425" cy="3143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56C5FAB-4DF7-42BE-B85C-CE1C2D601A2A}"/>
            </a:ext>
          </a:extLst>
        </xdr:cNvPr>
        <xdr:cNvSpPr txBox="1">
          <a:spLocks noChangeArrowheads="1"/>
        </xdr:cNvSpPr>
      </xdr:nvSpPr>
      <xdr:spPr bwMode="auto">
        <a:xfrm>
          <a:off x="185547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15602BE-4525-44E6-81E3-9486F4EEF111}"/>
            </a:ext>
          </a:extLst>
        </xdr:cNvPr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1B35A73-DC0F-4BCE-97D2-A356258366A8}"/>
            </a:ext>
          </a:extLst>
        </xdr:cNvPr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F19808C-A6F8-4FD2-BE6E-FE8A963B2544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80</xdr:row>
      <xdr:rowOff>0</xdr:rowOff>
    </xdr:from>
    <xdr:ext cx="98425" cy="3143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958678F-4567-420A-B69F-7B75A74CBD7F}"/>
            </a:ext>
          </a:extLst>
        </xdr:cNvPr>
        <xdr:cNvSpPr txBox="1">
          <a:spLocks noChangeArrowheads="1"/>
        </xdr:cNvSpPr>
      </xdr:nvSpPr>
      <xdr:spPr bwMode="auto">
        <a:xfrm>
          <a:off x="185547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30307AD-29B3-4BA3-AF42-0C0B0C6E44B7}"/>
            </a:ext>
          </a:extLst>
        </xdr:cNvPr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72D3AC37-3704-4B84-9735-F97FD4703D75}"/>
            </a:ext>
          </a:extLst>
        </xdr:cNvPr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A2582B5F-E011-42B7-B5FA-BBAF3D416870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8877B16-C4A0-46A0-8C66-C3E28B43E231}"/>
            </a:ext>
          </a:extLst>
        </xdr:cNvPr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D6DA6DE-91F6-4508-AD91-6AE39A9A1815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2A971D6-FDB8-4830-BD7C-EC47396631B1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4C4B707-860B-4CDE-A46E-67C7667B93FA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448BC28-E39F-482F-BB67-67970FD34CA0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DBDD1FC-F430-45A9-A73E-FE6FEC50348D}"/>
            </a:ext>
          </a:extLst>
        </xdr:cNvPr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419F9E7A-C047-4C6D-8C06-E84B8F7A508A}"/>
            </a:ext>
          </a:extLst>
        </xdr:cNvPr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38100</xdr:colOff>
      <xdr:row>90</xdr:row>
      <xdr:rowOff>476250</xdr:rowOff>
    </xdr:from>
    <xdr:ext cx="98425" cy="3143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67C2C62-E560-44CD-85F9-5F21E92E828B}"/>
            </a:ext>
          </a:extLst>
        </xdr:cNvPr>
        <xdr:cNvSpPr txBox="1">
          <a:spLocks noChangeArrowheads="1"/>
        </xdr:cNvSpPr>
      </xdr:nvSpPr>
      <xdr:spPr bwMode="auto">
        <a:xfrm>
          <a:off x="24955500" y="4328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758820F-01CE-4E19-9CE7-DEBC674E6458}"/>
            </a:ext>
          </a:extLst>
        </xdr:cNvPr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FD29B767-7424-451F-A190-7EC67AE2D8B6}"/>
            </a:ext>
          </a:extLst>
        </xdr:cNvPr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E46C188-83CC-46AA-8FC9-C1140412B0B0}"/>
            </a:ext>
          </a:extLst>
        </xdr:cNvPr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CDF5A1A-76DA-4D59-8D2A-F814033DABE4}"/>
            </a:ext>
          </a:extLst>
        </xdr:cNvPr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B59747E7-F3BC-4301-8909-486D16525E4F}"/>
            </a:ext>
          </a:extLst>
        </xdr:cNvPr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0561F96-E161-4B1E-8571-F82D7BBA31EA}"/>
            </a:ext>
          </a:extLst>
        </xdr:cNvPr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C9469AF-A9EA-46BF-9D1F-95674BF57F05}"/>
            </a:ext>
          </a:extLst>
        </xdr:cNvPr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47A370A-1017-4A6C-A3EB-BFF537F6B218}"/>
            </a:ext>
          </a:extLst>
        </xdr:cNvPr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3E43A025-EF84-4F1F-BBA9-E028B43AF85F}"/>
            </a:ext>
          </a:extLst>
        </xdr:cNvPr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101</xdr:row>
      <xdr:rowOff>0</xdr:rowOff>
    </xdr:from>
    <xdr:ext cx="98425" cy="3143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D4CFAF8-D491-4F75-AE4D-C7B0C93A95C6}"/>
            </a:ext>
          </a:extLst>
        </xdr:cNvPr>
        <xdr:cNvSpPr txBox="1">
          <a:spLocks noChangeArrowheads="1"/>
        </xdr:cNvSpPr>
      </xdr:nvSpPr>
      <xdr:spPr bwMode="auto">
        <a:xfrm>
          <a:off x="22602825" y="48253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C825CB5D-549E-49B4-B797-32B64099AFDA}"/>
            </a:ext>
          </a:extLst>
        </xdr:cNvPr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E41941D9-6039-4ADA-AF0A-813A26243503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27488613-8AAE-49CE-A78F-84B2EDC8F2F3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F7FF3CC8-8DE7-46BA-B3EF-346515B553FF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B2A7DFD5-1A4A-4E55-BA3D-AE88928CFFCB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E2F32E69-8C68-4216-B005-64540019508F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F589B49-11A0-44F6-A9A6-9F7232E2453E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A4B09FD4-2311-48A7-B8BD-D6485087A4A0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B7235BBE-A2F5-415D-BEC3-71E174C7CA25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E97CC91C-CCCE-48CA-B585-F288728A261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F8BE2F63-9745-4BFE-9987-BA8F82DC015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2D261CE8-5B1E-43C3-AFCE-2ED4DDC00F3D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FEEF5ED9-91C8-4006-9505-DA65B3E3514A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3A0DA2F-1FF7-43CE-9969-7A7E4F6D66DA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8492F417-63F6-4929-A762-9279265B4F80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D73F56AC-93A7-4794-9FD6-BE55663A6923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3A8C99A4-CC59-4903-9CF5-EFAAA6BFFA6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5DE707DC-D8FE-40DE-8075-B95FB08FAC96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3036033D-9CDD-4F01-840A-C777C8DD3B41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0B7BE83-DC71-4C81-82B6-08EBFAF4107C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927935C-F237-471D-9AB7-BD2E6838D589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510F0BE8-8CB9-4D4E-BEEE-5F300866B0E0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AB882132-1DED-40AB-B428-50E3BA1F08F5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F496EA7D-42BB-46AD-8005-3FAE4853FE55}"/>
            </a:ext>
          </a:extLst>
        </xdr:cNvPr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2E44BB4A-69A6-4C66-B6DD-1D5CD64FB634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ED19629-FE84-45C0-8599-738F6DD47276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49511B8-215C-41EE-A037-F61AD1EE2700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832EC0-9E2B-4BDD-A5F4-679EFA54A5AC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D5089EFA-D457-42B4-8252-2FDF49A8D9BA}"/>
            </a:ext>
          </a:extLst>
        </xdr:cNvPr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90278599-DC10-4274-B345-869CBE1DA316}"/>
            </a:ext>
          </a:extLst>
        </xdr:cNvPr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91</xdr:row>
      <xdr:rowOff>0</xdr:rowOff>
    </xdr:from>
    <xdr:ext cx="98425" cy="3143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EC36A0D-C97B-4EE8-A898-3C14D344B587}"/>
            </a:ext>
          </a:extLst>
        </xdr:cNvPr>
        <xdr:cNvSpPr txBox="1">
          <a:spLocks noChangeArrowheads="1"/>
        </xdr:cNvSpPr>
      </xdr:nvSpPr>
      <xdr:spPr bwMode="auto">
        <a:xfrm>
          <a:off x="25069800" y="4330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141E4BB3-804A-4AF6-AB16-C006B4664C10}"/>
            </a:ext>
          </a:extLst>
        </xdr:cNvPr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241B3F2C-DA03-45F3-AAF4-BAA6FF0F3E55}"/>
            </a:ext>
          </a:extLst>
        </xdr:cNvPr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5503F2AC-9F7F-4689-9C90-D2D9CF9227B4}"/>
            </a:ext>
          </a:extLst>
        </xdr:cNvPr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A09C9A2-99FE-409A-B54F-1930A30077E9}"/>
            </a:ext>
          </a:extLst>
        </xdr:cNvPr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39CA1436-844A-4960-B0DB-157D98EB6579}"/>
            </a:ext>
          </a:extLst>
        </xdr:cNvPr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FBC11859-AAE1-4022-9ED1-85DF1B260C53}"/>
            </a:ext>
          </a:extLst>
        </xdr:cNvPr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715C33DB-1841-4EB8-9320-81A1794DAB2B}"/>
            </a:ext>
          </a:extLst>
        </xdr:cNvPr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C1D5DAF3-91D9-4557-9215-99DDF8CD44CE}"/>
            </a:ext>
          </a:extLst>
        </xdr:cNvPr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A6C2F5D5-92E5-450D-BD19-A146C07562C8}"/>
            </a:ext>
          </a:extLst>
        </xdr:cNvPr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209550</xdr:colOff>
      <xdr:row>100</xdr:row>
      <xdr:rowOff>95250</xdr:rowOff>
    </xdr:from>
    <xdr:ext cx="98425" cy="3143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ABA566CE-A8E7-4111-840C-8F4FC7FBEE11}"/>
            </a:ext>
          </a:extLst>
        </xdr:cNvPr>
        <xdr:cNvSpPr txBox="1">
          <a:spLocks noChangeArrowheads="1"/>
        </xdr:cNvSpPr>
      </xdr:nvSpPr>
      <xdr:spPr bwMode="auto">
        <a:xfrm>
          <a:off x="25126950" y="478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232399D-B153-45B3-8E10-8F01EBA88E17}"/>
            </a:ext>
          </a:extLst>
        </xdr:cNvPr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FB933069-C502-499A-AB4A-643472F61765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61058FA-7E07-4256-9BD1-9A325F4D6C89}"/>
            </a:ext>
          </a:extLst>
        </xdr:cNvPr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4273756-18E1-47DD-898D-9AC60BAF7CA3}"/>
            </a:ext>
          </a:extLst>
        </xdr:cNvPr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D25E21-E3B2-4671-B62F-D2443F69008C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AD5C0D83-97B2-402C-A769-894A95404FEB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3F731BC-3625-4339-9D0E-026CAFEEA99A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D72617B2-CD87-435E-984E-1845C498B23D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95BB8CCB-4CE0-418F-A99F-DA4BB7D4B129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2D0D4347-429A-4EB2-9B46-F09F4A298E3C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B0D80320-BA1F-47FE-9AE8-E2B5693DFFB8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E24ED7BB-D12A-4CB6-8103-124E8D06FA2D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28ED8CAC-E5ED-4E35-B936-275DEB57338E}"/>
            </a:ext>
          </a:extLst>
        </xdr:cNvPr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E4B760DC-E743-4371-9200-9C27CE41EB7D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775F543-2F45-46EE-AC74-5EFB1B6AC5A0}"/>
            </a:ext>
          </a:extLst>
        </xdr:cNvPr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977EF7A-1F62-4828-9485-D159D7D567F2}"/>
            </a:ext>
          </a:extLst>
        </xdr:cNvPr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5B5662A1-88E6-412F-9C4D-F035BF20D621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434357EE-BB78-482F-90E8-F3A6A4FF271C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3751223-5E1B-4E0C-9A9A-88225E41E1E7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C7D0642A-8470-4B0A-9921-14B982EE4386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83D70F06-1003-4DD6-9AFC-D43FF1C2F3EB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DAC6C002-94A9-4CBB-9B31-DE9A558A4F21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E8919589-02D1-407A-A69A-11D85926DB66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7F5C54A-625B-4F51-80DC-A5118966687A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1AC00E04-475D-406F-BCF8-044FFF1E1BE8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96B86273-D7FB-4ED1-AD1A-71E56B1E7286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1396AB5C-3BF0-401F-8D9F-76C93394E272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23759FDC-BA7D-4892-8398-7C7340A18596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3428AF34-BD8B-405E-91D3-34DA7CB3BF25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3F4B5451-D8F4-4179-9BA7-5717C992562D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97035F4-7AE1-4394-9933-CD014D6C4338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97036705-2889-41A8-BE12-655540F5F6C8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689A07B1-06F3-46D4-8A5F-FA1F1D165BC6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84671C27-8ADA-4A71-909D-AFB4747A288E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1B495EB1-82DB-4D31-A3D1-6FC9EE09C8C2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09FBDE1-3380-473C-9E2F-39C0DEF42B4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9B19168-19D8-464E-9B61-E71384D95D5F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89D3703-8AAA-47CC-A210-6469ADF59035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DD9AC97A-B627-454E-90A0-C7773A3BD2DC}"/>
            </a:ext>
          </a:extLst>
        </xdr:cNvPr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B85ECF26-C461-4C5E-8243-5FB1EE6E334B}"/>
            </a:ext>
          </a:extLst>
        </xdr:cNvPr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83</xdr:row>
      <xdr:rowOff>0</xdr:rowOff>
    </xdr:from>
    <xdr:ext cx="98425" cy="3143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B6D34E67-AEEB-440A-BC72-3FAA06888C5C}"/>
            </a:ext>
          </a:extLst>
        </xdr:cNvPr>
        <xdr:cNvSpPr txBox="1">
          <a:spLocks noChangeArrowheads="1"/>
        </xdr:cNvSpPr>
      </xdr:nvSpPr>
      <xdr:spPr bwMode="auto">
        <a:xfrm>
          <a:off x="22602825" y="3933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27C973A1-EC58-4FD9-A752-2A807BF34041}"/>
            </a:ext>
          </a:extLst>
        </xdr:cNvPr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15CA0706-F6B9-46E3-9C8D-76AED841D173}"/>
            </a:ext>
          </a:extLst>
        </xdr:cNvPr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A015297D-D1E8-4D14-B96E-CE3A266A49CF}"/>
            </a:ext>
          </a:extLst>
        </xdr:cNvPr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D891FB1-8383-4E75-9FD2-3DFD0B407F56}"/>
            </a:ext>
          </a:extLst>
        </xdr:cNvPr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E46D388-D7F2-4A7A-B04B-49946AF593BC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2C5217A7-1542-4658-A9CB-CE04DF61860D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C27A769C-8D22-4BE4-984D-7E7CEC1375F1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B0B585DC-E59F-46C9-B1C0-91F130B5584D}"/>
            </a:ext>
          </a:extLst>
        </xdr:cNvPr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2E02E094-396D-40E1-8E3B-3632CFB212A1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7E8C710D-00F1-4842-891D-8BFCCD349FD2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C691628B-5841-453E-8CCB-568D81C79C36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67F5A600-4322-4D4E-AED6-7E5D38665674}"/>
            </a:ext>
          </a:extLst>
        </xdr:cNvPr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F5F42358-8CBD-4DB6-B451-FCF939EF8C61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E7223F2-31E6-4456-9913-965306EFEB39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6FE63655-8BB2-4EBA-8573-52B61C24AE0E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6B9D546-FE5C-420C-8BA9-F6F37E79D219}"/>
            </a:ext>
          </a:extLst>
        </xdr:cNvPr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922DBDDD-25D1-4064-9A1C-E8B456EE8E15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4504CC07-FB9A-4CAF-80A4-A29F8FE8987D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C7DAEBDC-8BBE-4E3E-9118-F9C17516E97B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7041184E-6B19-4428-AB4F-A9B45C834D84}"/>
            </a:ext>
          </a:extLst>
        </xdr:cNvPr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42201D4E-B73C-4F9A-9901-FDF8E54D9EEE}"/>
            </a:ext>
          </a:extLst>
        </xdr:cNvPr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DDD1EA58-2682-43F2-97F0-63FF71CFEA35}"/>
            </a:ext>
          </a:extLst>
        </xdr:cNvPr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B23A0B44-BEBC-4509-BD07-49A23FA6A729}"/>
            </a:ext>
          </a:extLst>
        </xdr:cNvPr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8C1D0CA-CA9E-4693-9534-FFE552CC0E3D}"/>
            </a:ext>
          </a:extLst>
        </xdr:cNvPr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C915BD7A-8D5E-4128-918D-F51E98E30EBE}"/>
            </a:ext>
          </a:extLst>
        </xdr:cNvPr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222D5453-8EB9-47D6-9D71-678C140914FF}"/>
            </a:ext>
          </a:extLst>
        </xdr:cNvPr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C33586E-AEC5-4D33-B596-083C4F145FB8}"/>
            </a:ext>
          </a:extLst>
        </xdr:cNvPr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73F562EA-3167-4A5B-B1B1-BB038E10A050}"/>
            </a:ext>
          </a:extLst>
        </xdr:cNvPr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6DF4E6A3-C958-4F82-B327-8EBBAD6EC5CD}"/>
            </a:ext>
          </a:extLst>
        </xdr:cNvPr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72FB4E58-16FD-4BE2-B6B1-ED1AC9D727A5}"/>
            </a:ext>
          </a:extLst>
        </xdr:cNvPr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7C830545-69C2-4641-9993-DF1106471C2A}"/>
            </a:ext>
          </a:extLst>
        </xdr:cNvPr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A43E3F37-BAAC-4312-ADC7-9E86CCC9EB62}"/>
            </a:ext>
          </a:extLst>
        </xdr:cNvPr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F8825345-BD9E-4D8A-8481-1A915187D1AA}"/>
            </a:ext>
          </a:extLst>
        </xdr:cNvPr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120414B6-171F-4E15-9E41-E09B518D3F81}"/>
            </a:ext>
          </a:extLst>
        </xdr:cNvPr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41AF0898-82C9-48CF-9EDE-8BD01E37FE04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3A1A1CE9-2C9F-4C00-B4D5-21FD8A7BB56F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FC84733E-3667-43FD-8900-5F7CB07D06AE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96088468-D0D4-472B-AB54-3B8D9B0E5474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8DE567C2-2B26-4E92-AC3B-B190A7EF253E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CCF1F3F2-DCDD-4C9B-9912-52EAC5BD2822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85874D7-92A4-4C0B-B2BD-AC9CFBE240D9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A06C324-2356-4386-9137-BE1A0B4C59AC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51E2763D-AB44-4BA8-98FD-BA9C6FB9B85E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7DA40E83-5000-4BD5-BB84-E8CBFECA568D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10187553-6603-47EF-AAD2-E4CE34B474C8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A9793B8-831B-41A4-9BF0-B5F0E7B24996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8977DA86-B17A-4649-B3B0-8F1277E32EBA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9B665F63-D33D-4FB1-B925-3EF2FF89BE89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A6BA99DF-ECD2-48D1-B5D5-CC60269C733B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1F775445-E432-4EAA-BE93-F8EB2D3775BF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3BBA8AC7-852F-4226-8BAE-B1DBF04875AF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E03F34E0-FE1C-45A7-BA72-0F0ABFEC5626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FB8C42F9-E6CB-49CA-84A0-C84B54C23186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56F1FC3-D348-4BAC-82CD-DEC64BABD916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99FBDE40-78E2-4148-997B-672DAC1BF181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9A50ED3C-0106-4FB9-8111-F1DBA748C9FB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1163580B-B013-4007-B5B5-83C98BC722FC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D83CEFAD-7766-411F-A74A-ACE5ED0138CD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FCE7473C-3DA9-4895-91EB-EDED0EF7A91E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83A09B1E-94A9-46DC-92EE-347BD21A25D7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E7710051-2758-4C50-A34A-2E4118EB26E5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1FD06AF1-716A-464E-844C-CF7C76120BAC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D38B4298-D8A5-499A-964A-68A047A005D4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4E2C7934-9C79-42AF-8538-129202F13E97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58E40494-B7E3-47D8-878C-CBE342D6DE68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1EE56029-67CC-41EC-B9F6-331F6ECDC734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2857CD47-D0B3-46B2-AE65-BEC64D0F209E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FD371F6A-3D4B-4DF8-8C36-E24F2791AD5E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FEA37B3C-F6B3-427F-8A37-3B2D6DE17909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179D2133-06FE-475A-AB02-B73B787F6188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69C790E-6E72-4B2B-8AED-FDC24FBA1E05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82B25A75-4AC7-449B-8F03-11AD5C0ABE1F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5B5FA697-4F25-4E11-9FFB-31621B6B0489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B4CAE676-6957-4C04-BA26-3FAA4A6C8CD2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8BEA81BC-A9E3-4503-AE4F-DEEF3032C81A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380C8C31-2942-431F-8DAE-6A33DD2C6413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F210DD4D-4D70-48D7-A701-3BC9559827FF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73ACBE5B-A9D5-463B-A5EB-8E91D12684FE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2E1560E0-A585-47D2-A419-F6472D23ECDF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835D8894-99BC-42D0-AC4F-FA8771C8A42D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FCED0A21-841C-4B38-9853-F34510861222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DF323D96-A826-4857-BF58-3BC532E54F17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8EDACA45-B950-44E4-8783-EB1C7F8CCAD0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897E8B96-74C8-4D70-81DA-E72B0E02EBAD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F8871D5-CF53-47F1-AE10-52D29C202896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ECAE2BD3-C7F4-448C-969C-C361796B3A85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52B87645-D170-4933-884B-41C36C4494F5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6ACBADB1-4354-4CB8-8C07-474386CA6674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5195B06D-7E01-4A83-9AD2-276A48E9E19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4D2A6C52-F9D2-4666-879C-2F34C56EE9DD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2A7A853-42CA-4DC2-8C55-D8B8224D77C4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2446146F-D512-446B-9AAF-416F7FAD95FA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1DA1AD6B-376F-4429-B7AE-13A40944F5F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C4D2E47A-0AD5-4AF6-8051-71ACBE1402B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7DD391DB-4977-470E-853A-EBE6380A6EAC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43192498-7E7B-46FF-8E0A-2C619851AF87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33B48A7F-E10A-49DE-8003-AB395259E546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B4EC7021-FBA8-49FB-AA1E-DBC1105C0F53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70B25940-8AE9-44EE-81C1-71711696ED33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693B0FAE-DB47-4FC3-8AED-798C28D179D2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7C8211F8-A1A0-4600-9662-D605A4A0C611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470AC866-6346-410A-BB89-5C6D7E9C9B31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26535407-6191-43D4-80CD-A609006B3524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42BCDC2C-E65E-4FF5-A81D-D9401563E7CD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73FCD8A1-DABD-440E-BDB4-5D3A805C41BA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4985E86E-726C-4767-940E-97D0883D3BB1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E26D3A97-C66B-45FC-98E3-B5C5701DE278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161E3065-6C4F-4944-A951-2F7FDC62AD73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EB07FDE2-E7BF-4B5C-8C67-1A1EFD3BDE12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E097C3AC-AE7F-467C-950E-E822250E8ECB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AD9B904D-68A8-41FD-B9B2-CAB3491603B0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4AAF07CE-7677-4C39-ACF0-8A0709B15234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4FBCBEB7-185E-49EF-82A9-9777F1050DA1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9D505A3F-152A-4E08-A7E3-6791DB2E46AC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1C1DCF0C-F951-4EDC-9A5D-E5150776D544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5864194A-5B49-4383-9BAF-58BBEAFE14E6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EDC216D5-C2E6-490A-9310-97F0DB1616C1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7E5AD980-B488-4690-ABEB-FB7F1AAD4A8F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BB7D06C2-9B6B-493E-AF24-E7DC1297DC2C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4AB06722-F4ED-4B0B-ACB0-5C36ADCA0867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2CAC9AB1-7A83-4C48-97BD-A193D4CBFF93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DD3A35A8-6A84-488C-9F4E-F36CE75FA37B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CD838B71-F93E-4EF2-8CD3-F3E8F13C250A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446D8582-6A0A-4064-9984-CE15A13BA79E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E9F84A2-C456-47FA-91AB-7DDD69B77F0D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F8A08C45-082B-4014-A6F2-0939EC55A38E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AA1FA16B-F718-4AB5-AC9F-79CD2F3912DA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E137F225-7797-4D4E-A15A-BC29E947D470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9F5C40B2-1FC1-4180-BA6F-9097A16808C7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214510CE-3B99-4ECD-88CB-A294E24FEDE5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8A1679AD-1047-43D6-8F7F-0DD2ED9E7C06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82DC15D1-FA0E-4637-97B8-E84B526174D1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620277B2-B1AD-4E52-A41F-9B55FF459D3D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65EAEE1F-0ED5-4FB0-8734-62A76BA3F8E2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79A35E1D-0DD4-4694-9F3B-F3874A1BB9EF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2BC56C66-E1B5-4A3F-9618-637BFBC05C84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51FFE38F-3024-4710-92ED-3EADDC89EF15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75A1EE0F-4763-4A03-B254-955B66E49752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38A802B0-9235-4590-B896-ED86CAFA6CB7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A7A2F7E-BFDC-42D9-B8BB-EC690A06D435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B0ECA8DE-4200-4872-8DCF-CE0C894A0F66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FFEEC406-24A6-4F23-8A1E-6CF31F7C5CE0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8E2AE2DF-9E94-44ED-962A-C8754CF75E0E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6C25000-9F1E-4747-878E-F24EB8B1C6A9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5E85B8A-EB7E-497C-8DF3-179A25E4EF50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566CF09-F7A9-4C35-AD8B-55C9809A2303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A3F3E38E-2638-485F-9204-90469CD8D2A3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14725571-6613-4A20-9394-36CE2703068F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51989945-07CF-4BE4-99D6-6519EC5C560C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2B2085B-4BC4-41B9-8D0C-4F0E66116E87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51EBC3F8-B1B4-434D-9A32-08BBD79F2A29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382D10D0-03B6-453A-9208-056720DEE49D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D0917F24-C57C-4B40-89C5-173102FF33C2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51207FD-93A1-46BA-9B6E-2CD086FFD2B6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31831A5E-BEA5-4FF8-B5E7-1FE66AE494E1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ADB32FE1-D389-4DCC-AA5B-319CB72471E8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4128A21F-D966-47B0-AC20-4F034B95C179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160E5A34-15C0-4062-BD1D-1431477BACA9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A519CF27-D974-405F-AF6D-DB9D1DAFDCE0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3125D3C9-7B0D-43E7-9D91-96F29604D9FA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98CA957-5663-40C1-830F-45705719CEFD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819F1971-6634-41F8-A14D-8FDFC610BDE5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9BF90CC3-C49B-4689-8D7F-A46177B309D5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CDE79CF-F5AE-4954-85E9-251E92892701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8587DA59-7529-407B-A418-77612749784A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1F2B5061-42D8-494C-8276-8BEAA4EE71F1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15CDE214-FC83-4E47-B997-8C1B0350CC69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871E1472-BD47-493E-8EC9-97AC0B0FC08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C208B3F3-77C1-492F-8831-3B6F68553E27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3E25D1EC-0678-43F7-9AF5-27C3ACA082B5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26162137-BB1D-4D51-A7C0-394049205C24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5AC44AB5-AB57-42F6-A0B8-D2CEDBF404E8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1508E77-E73B-4D91-ACC2-E9CFD239E2BF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AE66C9B5-24C4-449B-8E69-B9E32C9EF563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96AA0897-521D-48F3-B7E3-7A6BB7B6A7BD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DCC16B5E-8A9C-43C0-94E7-FE8BE425276E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C7636C8-0162-49FB-A537-675CAF88C9FD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D47403D4-99B8-4C4D-9C25-8A57A6536AF9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72555AC1-15E8-4A38-94FB-9125C9064657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67BFF57D-62B5-44CE-9E09-98D2C7EF0352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65ED4B1C-5D55-4687-AA00-8076B19548F2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F902B7D-D398-45A4-8B1F-B1AA28EB1AB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C6BA76B7-BFE4-4A1D-9423-BBF535D5B3D3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4FDBD50-8E32-4F57-A343-7D48F42B139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3FF526D-F303-44DE-9796-33D4E96D8D49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66245D0-CF9A-423B-BC96-9571503C3566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F83C0AA-BF4F-4737-8788-E8159005AF17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56B71BA5-9B63-45B9-A90A-D513ABBFCC46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C53FFD6E-EC38-494B-93BB-DBD7E87BB452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951C5CD-4244-4A29-9F23-524B489F59A6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D5B6356E-251A-4792-A0B0-31B8449A349B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E6692152-C663-4582-8821-441313B30EA0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3CDC7061-032C-4528-9FA6-BC3DA6F4DEA2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20019510-CC5C-474D-BF95-19E5F78D77E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1090926-79A3-4B61-A63C-4409F9653A13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CC4E41F-2651-489C-9014-1DEDB94FD85D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61CDC520-3B87-4292-954D-5DF78D155C77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021E08B-FDA6-49DD-951C-F5F84E9F5237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7217A909-052C-4058-947E-613ACD7E2613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685583EE-5FC9-4780-BDAF-1D644939663A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14578A8-2DD8-4D64-9B03-45A72AFF5292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21A47D27-BCCB-440F-B74A-1466348DFA34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A578F5EB-30A3-48C5-8E95-1F31C469CE3B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E60867BC-A8F9-4657-AC89-12439EC9E31B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74793761-CEB8-4B46-A665-389A5E0E9366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79619170-09E9-41A6-96FC-DF2B90ED5BD0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102BE481-9750-4DC9-B889-8703FB60B58E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62FD5F5-8413-4A2A-8E68-CBA6110EB8C1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22106FF3-A0B6-4DBF-879E-5F8B008F4AA9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401CAC9A-E27C-4B3F-9254-1119C5414A80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995148D6-9118-4830-98B3-5944FAF0A78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6011BF61-CF09-4CF8-A3E8-E36DBA2815F4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70775AD5-BC5D-4A93-96F6-ABB20E7DBEB0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D0F2C97-788C-4AF3-A060-0D3AF6780264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FF2FFECC-D6F5-4F35-A653-7C8BD850D17C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333778D1-03D5-43C6-91E2-7AB07862A024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FFC8C485-3396-4C63-9C3D-57965B4C04D6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43018B5A-60BB-4860-81E0-9757714097D7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DFC27A6D-367C-41C7-9839-1785C59A8B6B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A8878364-23FD-431D-8708-2ABC5C1E775E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11BA646F-CD9B-442A-BB04-AA6D30055C7B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702C9B82-686F-4262-91FE-DB4B74C669A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CCABFE47-8CCC-40E9-9AF8-8FFDD9B725D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646A440-B057-4EBB-AC4C-6CA4B1AF4A76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03E7BC9-9B32-408E-B288-29250FAB9BC9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7C24A94C-557F-4065-9A4E-7904FF784556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6D8D2E60-C446-4DAC-9B11-3C6CA0DFE245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EF500A41-14B9-48B5-AA37-D8D5E38203F9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7EB5AE52-4944-4655-B9E8-9180E7AAA349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F526C1AD-4D65-4806-8194-A41A40C12176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ED802201-ED48-411C-96BA-D76D4B45F208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C0A2B82-E03A-4098-8D78-BEAC5AB14A1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FB7CCF9E-459E-48D3-B708-D5E7C8863378}"/>
            </a:ext>
          </a:extLst>
        </xdr:cNvPr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FABCD393-0AD6-465E-B501-683395B0E8B5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B60C4AF-B9E3-4C39-B4C8-5E4C037D733D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259E12A7-E70E-4999-BE56-DE087FD1D35F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049E756-94AD-4C38-93C3-E9DDF533A3B5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3DC2DEBA-7248-4052-80D0-A2D9B79645DF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F70620BF-3896-4029-97DB-B63E86DBFA7E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B1BC5BA-B6F8-4BE5-9DEC-29F54AC1AB86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A2EB017E-2003-4770-9726-72F819485D40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D39C8E2B-FD7D-4F47-8AF0-74020D723DE5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3E611933-5872-4FC7-8C8F-D6F4DB629A0B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340FADA5-44ED-4D84-B124-684F5E75B56B}"/>
            </a:ext>
          </a:extLst>
        </xdr:cNvPr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6E4D37CF-331C-41A4-AC3B-162AD15A5DBB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160D7242-FBCB-4EFA-A249-9ADB47FE38CE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6402493F-FBD0-4920-BDCE-96BCC2699C12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4AD8C837-8779-433F-8387-EF6C8DB1F721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A2EDB80C-5CBE-4F23-84CC-D342E167C62A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344BCE9-0B56-429C-8FD2-F4A5B1C4A6BA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9AB32158-AB79-4C4D-BE0D-CF0F36A5B754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D0B09B1C-F2BF-40A7-8F7B-40065729A66A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4C229C97-E992-435B-8306-D50E257434CA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717FEC49-034C-4A15-9C4E-8151A641EB41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F8145C44-5CE1-4200-A46C-011DAD0AE296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84C0025F-8AF2-4079-A26F-286B5EE29450}"/>
            </a:ext>
          </a:extLst>
        </xdr:cNvPr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E0986C78-42E2-4DBC-B0B3-666B13B7F344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80DC54E7-CD31-492B-892F-59AC63D4A783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92589F42-48E1-4F3C-A521-675160C78286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43A77E92-7F7A-4A16-990E-191FF8EFEBD9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E010F24A-BCB2-4DC9-B7E4-E958BDAFBDE6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3922B4E7-96AC-4203-BBE5-F005E7447DD4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38F556D9-F16C-4AA8-8E6D-9C92E2B0F4F0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499D125E-FBEF-4591-BF89-31E83C2B0019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45D94A36-F5B0-4C35-A6BF-784B725800AB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C663F25F-5136-4F8F-8D4D-7FEBDFCB8EF3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C726515E-3F06-45C0-8EFB-DD47155EEAB0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1D67309-D91B-48BC-8656-5621F883F378}"/>
            </a:ext>
          </a:extLst>
        </xdr:cNvPr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A0DBD6D5-AAC1-466E-AB41-D9EC5DAC2A30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3A3A863-9B85-4253-8969-4D0258752BF2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218CD9B3-E10F-4643-8FF5-26D0667C02E9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EEF89C5-C315-4B0B-A40B-E5AD8F460C5A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9BDEFD05-2A06-4766-9A2F-99F8720DC680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2E30792-6353-493D-80DD-8E1B82C7DF94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EC3EF2C8-7A8C-4CFF-BF69-D0AA26B69FA5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8685D8E7-7DA6-4C11-9B46-22A20C869428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FCFA8104-0959-46FA-8F81-3522155503C9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E39257B2-4E82-4F30-BA8E-1F4B05814851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F6BBE559-926B-4F08-9C3E-727A6BA8AF97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EA387261-B876-4C4E-A14B-8DDDF6E7DD7B}"/>
            </a:ext>
          </a:extLst>
        </xdr:cNvPr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2C9FCB48-C76F-42CE-87E9-F9D1FEDBA0F1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375694A8-98DC-481C-8839-68BFB2887F07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EA85BB73-4BB1-4FFB-9A98-08691F581791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3F79865-74A5-46D6-828D-A7406133E06A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55E70628-729F-4B92-A202-8AF02F71D632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F9A93E2D-C27E-4F51-82EF-1EFA996E2234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CBC033E6-4056-470C-B92C-650BB5B6D9C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6CE16DF-4178-4538-B83C-DF4B757373F6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110B0E5D-9D4D-4623-B741-BA9ADC1124CE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213DBC20-282B-4140-8CC3-1C8B4564E210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7B5D0F54-5B54-4236-8AD1-2DD34451B763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283F131F-2DCF-4F72-AC4C-8CE75A22A5FB}"/>
            </a:ext>
          </a:extLst>
        </xdr:cNvPr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B8802BFC-53DD-41F4-BE32-6714A21C2017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92E0B112-5585-447B-AB56-2646C2FBD31E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4F961335-1FCB-44A8-BB73-3E5578D2E80D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B6B42D14-08A5-4225-9ABD-DA54844BC36E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4F65D9B0-361D-4B58-AB7C-44BE31AB7D3C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7100070C-A8D9-4F9A-AF54-AD3588FCB25D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A04713A-00E0-4D44-B26E-2C882A8E83C6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C1B68846-BBD6-41C8-A38C-3B500ED8566C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51040F09-E113-4017-9501-81D380FD5AE8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2549EE2B-21AE-489B-9F64-B185C1CC9A36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ECE62FC6-86F0-4B6D-84A3-F8BADC5A204F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CE12B4C5-1BA1-4017-844C-7974B44BFFAB}"/>
            </a:ext>
          </a:extLst>
        </xdr:cNvPr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92D63AAB-CA76-4A20-9927-17C9E737DF13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F27214F8-728D-4463-AA13-625DE1F3CE3A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5A95FDCA-5574-48D8-9D5F-053034E79AC7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E6335C31-6DD8-4BB2-956D-C3BD27C1B07C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B7E6F64F-F6F6-4440-BCD1-6BA393B5C438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7BFF33E0-AA37-4880-8E1C-A595C4F3513B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B8E6926-ADF9-4863-94B0-652305611672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B80C50BE-F25B-4EB7-9E9A-C1883CE15509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AFB94B1-1F54-49E2-83BD-D3735B5EB37F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98FF0455-B456-4926-B5A3-A3C5ABB0469A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DCA57513-01E8-4B43-B921-54C125071E2A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7530E441-A66D-4BA6-89B5-D63DE2A40604}"/>
            </a:ext>
          </a:extLst>
        </xdr:cNvPr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DA3EAC7D-E717-40D4-BF7E-BDC218D5BB1A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4C13E0A0-134C-43F8-9089-A0B063E54814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C7FDFC4-E837-4929-AAC8-E3F4928A7EE6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6CF1153-B66E-4319-8F62-CACF5309DA07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EDB38205-C096-45CF-9778-037C1899B049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FC176B1C-435E-4FF7-977E-BDC60884F204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FB8FCC1D-D9AD-470A-92A6-FE44489D11E3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FAD81ACE-1EC6-4581-96D7-602550DBCE4D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2873782E-ADE0-42D5-8B10-62A176DA46F2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9159B12-4026-4B1D-9363-EC619C29BD3B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2612A654-26D9-41F9-9921-1DFB91183C7E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7D69E2CE-165A-47D5-898D-2C9FF5B68A80}"/>
            </a:ext>
          </a:extLst>
        </xdr:cNvPr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896EC8D3-FF26-46F1-A4E7-2676E485BA3A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BBFBB5D7-23E7-4B4C-85EE-6F8C925D7047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B0E2B879-06EC-4848-9349-67B8EBFE0D34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7043EFA7-92DD-4038-8557-900C6DEBD661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223D74DA-5058-4228-8ADC-FA1F98287ED7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93F23506-7F3F-4B88-8E7B-348D8EA29280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2EDF69B0-287C-4746-8805-1A6DDE6B5404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E23A25EF-F296-4D10-8CA3-8F9334A0D443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28BC3F58-3B94-485F-8D30-4D01031911BC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7875937C-9848-4E97-914E-6C6B5C560F11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F7AA5F20-11EA-42CE-AE7B-B403B6835BC1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D8F4BD02-DBC5-4DE2-BA31-C71EF0BC7321}"/>
            </a:ext>
          </a:extLst>
        </xdr:cNvPr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4D7AA752-8CC8-4A6E-B1AC-C46DEF1934A2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49FF4584-0828-4CAE-82AC-472BB6374EAE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B289867-88C5-49BE-B54C-71AC58FDCF68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5C3B3056-D107-4856-B7B1-AFAF23EF51C3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414EBDA1-0061-4313-A54D-208CB5D9E8F4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944D49F3-D454-417A-94EF-A863A7EFB183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144032F4-6054-4111-B23B-18C8C566788A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CE34644B-0842-4102-A6B5-B0E81D792146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95EAEDDD-FCD9-4F4D-9D81-7D28D9029722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BFA90BF8-57CC-41D6-AC2A-0E1063CC6464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E9EC40ED-E249-40D8-ACD4-6D422FC9D0D7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EC44C560-5DD2-42BA-B6DF-259B3F20DB12}"/>
            </a:ext>
          </a:extLst>
        </xdr:cNvPr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AB9DB69-691F-49CA-8DD6-627D56378D12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54A7030B-7473-4CBA-A488-30A1AE281467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C431E781-A74D-447D-8BD2-63269073D10A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55BCAD53-6597-4602-8BA3-6B10754024FD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C82B39A1-E6EC-419C-8A79-809225BF8F98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3538EA5-889B-43A7-B5BD-2E060D3529E3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AD960533-E014-4C33-8108-8894E62DE85E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89D44B33-1B65-4999-BA15-07B8B4B47928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B3A76E81-FF87-4D91-A0E2-A3635CD54D31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5B7F67B8-B100-4DFF-905F-7280A4E3D5EB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A1DDCA4-56B2-4FDC-8F60-A96B28F0AAD3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3392F28A-85CF-42B7-94B2-C0AB7C82947F}"/>
            </a:ext>
          </a:extLst>
        </xdr:cNvPr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F1FD9183-FE2F-4FDD-9A6F-40BE2CEF1A45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E7E7CDA6-DB36-4E50-A5A2-4836F4228BF2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D28AA9DE-57DC-48EA-B238-65488D18FEAC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0B7CBD9-B333-4939-B93C-E53953B0D050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885071B9-9E9F-4A03-B7F7-980B513717E8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C010296E-3F6B-4F73-A0D6-455CB74ED94B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99C59A2F-B1AB-47C7-A16F-872CFFA137EB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5B047758-4E85-4A8C-A191-37DD909A2449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5BA0A808-D257-417E-932B-386584F0A8D3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32BCE53A-A3D8-4C7A-B744-E3453CCF8395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C1607970-3257-4CFF-A7D1-2664FE3805D4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20A866E5-1046-4D53-B84B-A26AE264C473}"/>
            </a:ext>
          </a:extLst>
        </xdr:cNvPr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15B3C022-C22E-46D6-AD54-8331B5625B90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30CCC34F-CA5F-4375-8637-05363ED31AC8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AAAC24A2-C3BB-4C0C-8A07-19BC9CB84523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4B5950A7-3B18-4FFD-A97A-3419E077C560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6FD872CF-425C-426F-AF34-EE63F884305C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BD23A99A-5854-4206-861F-2B332462A9FB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DA57B572-3597-48E6-A1DB-B298832C0AEF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2B0827CA-FEB8-4A79-BC27-95E80CF7A248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E4D1F302-60A4-4CE5-9050-E649517F2C5C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5870253-2E02-430D-90F2-A3183753E62B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63C55AF1-DAD0-45AE-A542-8DF98EAD54FD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6878F29E-4407-4E97-BBB3-BAE589F1FA80}"/>
            </a:ext>
          </a:extLst>
        </xdr:cNvPr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68F6037-EF8D-4683-80B2-68294226A4A3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A72FDBB1-166F-4976-8000-B1AB6BBF33E5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37C8A768-996D-4CEF-9A86-E41CB7FCC203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CE7D1FFB-AB48-4048-B788-88BB0C77377D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FDD5566C-5E38-43C7-B22E-DEF8FE75E304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27CAF4C6-BED5-4702-8924-C0A47F5F46BD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ECFF659-12CD-4B89-8511-A51A8624BE02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FEB6C9B4-506F-437C-895B-1B9271C827DF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42A65AEB-0B80-4D2E-95DA-C516EF68B6EA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E12207B4-93BB-4B8B-93DE-798B541AF4C5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3ABCC0FD-EE2B-4EE1-B52A-8339E8369A6B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83C9D4D0-3F15-4BC3-8B3D-61E66659DFAC}"/>
            </a:ext>
          </a:extLst>
        </xdr:cNvPr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49DFFE4A-024F-4538-AD57-AA8422F90567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E8BDB11F-5790-4F36-A4CF-3CC37A9959F9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F72E97E7-2EEA-4301-B39D-A9B93DE0A3AA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2FBC9171-46D5-4069-AF80-5EAED11B012C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FA69A9CA-BA55-4A54-99E8-308A7EE89CA9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E2B6DD5C-4E66-4613-BD08-472353CC44C1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432223E8-1470-4011-B128-0CB8D6FDFB15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8403CDF-9D73-4E29-A204-49D3F7485E22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4641DFCD-D7E6-4F1C-8987-926771E00D09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5E425745-74D0-4AD1-A721-C241319104C1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702CF6F-E2DD-40B4-BE0A-63F179D73D40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51A93A8D-62CD-4FA5-B419-EEDA714DF358}"/>
            </a:ext>
          </a:extLst>
        </xdr:cNvPr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E70C91C5-C467-4A35-8178-A8B372A10210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41038E29-B2F3-4FEE-8036-0AB0716C8CA8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B54E3073-E977-4F40-A2F0-0C91CCAF199D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6832A9A2-65DA-4AF7-83DF-69C604432077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4C1C661F-E507-43BE-A339-BC23E7BF68DF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A7712683-01AC-4AA1-A295-C9F21BBAFEA9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1B3BC141-19DB-4530-8718-BCDC5F773E6F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C19E31D9-A352-47C4-8F92-3B3D79EF06FE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2FCEA879-08CE-4C03-9BA2-8C9BA5F58233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CD6F3B2F-D230-4A7B-8F82-215C4D7248F0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9CF655A6-3A7D-474A-9439-D4657AEED33B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C0CDF6F4-C7D1-4CD9-B82F-84923E527CC2}"/>
            </a:ext>
          </a:extLst>
        </xdr:cNvPr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EF0CA4EF-D306-4C64-BACF-D6F1FB4593F9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DDE8935-C861-4BF7-954B-0BC2398A78AA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8ECA20C-88D2-4606-B44B-201A99A45A94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A145C994-C354-410A-BC47-228662EDE2C2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9322A39-AC1D-4A3A-81A6-000A80944DE6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5205DEEF-9FBB-43ED-95DB-B869DE2A8F34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F2A7293D-D054-4E47-8FB6-ADAA17ABE272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CE3CF8A-3D65-4C6C-85AF-9956C7C9B8A8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C26F2648-6CD2-4B4C-B240-01386744E639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2FFBF495-D8E6-48FC-8B5D-656597408AF8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F22C6472-FD95-4409-AF0D-A96A43169070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9CD1B3B3-8DDA-4E46-9BDC-F185ED4F3115}"/>
            </a:ext>
          </a:extLst>
        </xdr:cNvPr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9BCCEFA1-D17B-452E-B452-260A7CD006C0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F6FBD6EF-93B9-4939-9AEE-15596899B536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552BA2E8-15DF-482E-A42A-162379A782D0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A06DFB51-CBDC-4165-9143-3B3AE1A49063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A0FF07D9-A1CA-4F5D-9E4A-4EC888CE2B2F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2F32262C-A871-45EF-BC7D-1CAF22938A5D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23ED7E5-0027-4A07-96D6-7D5C8789EEA2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10DB65A1-9F32-4A9A-B824-B35E1966B7E9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AA76B16-C54F-4C9D-8220-FE6F5E93B919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34E9CB7-9721-45E5-A206-C8B75C822424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A2911CA-9F41-4EFE-B352-F4ABDD4CA96B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A34E4F32-9EFC-49EE-B627-2FA3F92DF1CF}"/>
            </a:ext>
          </a:extLst>
        </xdr:cNvPr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FC3AA389-1460-41A0-8423-C648C997255D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B2969E4F-CAFF-4FCC-AD24-5985E6403B1D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6DBC5E4-97B7-495F-86D3-1EEB2B4AA0E0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F0384BED-07D0-4BA5-93CE-38D2897F67A9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5456440B-DF64-4505-AC5B-51585A96CACB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FC81D7E-D0CA-45DC-B166-C8DC24383C68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3425115A-82C5-4FA2-AE75-C48510030CA9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BFD510EB-F9CD-4E10-86E4-D22A94B2A668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85E5E5C-A136-4CFD-AD0A-7D79FB425680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F0AF99C6-0D26-4D46-B3CE-A1041F2717E3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76B958D2-E101-4BF0-A111-39F38255387B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309E8E85-2206-4646-AB9B-161BD51327D4}"/>
            </a:ext>
          </a:extLst>
        </xdr:cNvPr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22F72C13-D810-46E4-B205-43F4F1299E49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D78B4C5A-1302-4C1C-8D6C-1CB17704F601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9274E460-31CF-4410-A23B-D9B6C6AFA542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384C2A41-81F4-4954-8CA2-0989787E0AB7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EDD278D9-696D-472B-B933-262AC878F47F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3DDC201B-732C-4016-98B4-49FFB8B53234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BFFFBBA9-E171-4CA6-84DB-B7CF934287B6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7538DAF-8F22-42DB-B903-C430A2993CFA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837C37E9-FAC7-4543-9607-BBB7DC5BC7BE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332FFEC2-E6C2-454D-B87D-23CFEC6CC2EB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D2CB193A-388F-4966-9EAA-29BFC64B83A5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F3788E61-C9B4-4BED-9803-7FEEEBCE7DA0}"/>
            </a:ext>
          </a:extLst>
        </xdr:cNvPr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B46C8538-A72F-467D-8834-D9A8C15A5C37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E6647FF7-36EC-4416-B373-210B3E5034F8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618AD8C7-6F11-4451-9A26-C72FD9B3E466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F4C8B645-7C27-4E0D-A645-D3BEBFD5E45E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E2ADF172-0E6B-47B5-B91E-D3AEAFE97E15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B7894E1E-5238-4FB8-A3F3-9BAE7911E337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20E4B6F1-7BA8-4AB6-80D1-B6852EBDA711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BA11838B-170D-4A0E-9BD0-4974C6052B5F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85B4C5EA-3389-4C30-8D6A-04D1BB772E2C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5FFB572F-662B-4FA6-B363-C4F5947B39AA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3E45673F-B75B-4157-9A3C-B320BA7E4731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A73837EE-DC6A-453A-B291-1411EE6EEC02}"/>
            </a:ext>
          </a:extLst>
        </xdr:cNvPr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5888514-F7FD-428B-BC08-3D0EBB796412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2BC210E8-1841-46B4-9C9C-98E0C28C932F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C992479B-B9F9-4343-9EC0-5FA08D0827BD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7F39A560-D1B9-4836-8CE4-AE1CFCF3C731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C3DD4528-7BD2-44F6-8981-35AF8F62A5D2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E8FF341-A56D-448E-9366-E6B4F681A93E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40894440-75F6-44CA-9858-1F0F9826E922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217CEF71-57F8-47CA-B2C0-CCC8B52411F2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1CFCDBF0-E0D0-4313-B698-91A682F652A4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DA79EC9-A147-458E-A98E-6BDCA438B9D6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D768EA4D-4FCD-46F3-8AA0-50C743AE6833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511376CD-0669-4B54-8A8B-8BD3124C7451}"/>
            </a:ext>
          </a:extLst>
        </xdr:cNvPr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409C8021-5397-408C-8451-341F34F2F65C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9D7E5719-AD71-4A52-9486-96DFC7F21146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10DFCAD5-33A9-4745-B7DC-1DF1A7A8DA8C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82E83F30-6B5B-4D70-9E3E-6CB7FCE66C0A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FBD803F0-D263-41A8-B8A8-BEBE900433FF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B3D1180F-25DB-4779-80BD-A3742D533382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6FBB3591-1E1C-4336-9553-8725BBC95BD6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CDD174C1-2B2A-42B7-B850-26E0892C3489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7A971EB4-5131-4484-9421-2C5E587B0857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CD9C9F7B-DFC4-45DA-BBF8-60D30440118E}"/>
            </a:ext>
          </a:extLst>
        </xdr:cNvPr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79D826C4-90B8-471D-8137-CF053BB61610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704850</xdr:colOff>
      <xdr:row>31</xdr:row>
      <xdr:rowOff>342900</xdr:rowOff>
    </xdr:from>
    <xdr:ext cx="98425" cy="3143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EF99BB6-42E7-40CB-BFF3-6CA793DB2B79}"/>
            </a:ext>
          </a:extLst>
        </xdr:cNvPr>
        <xdr:cNvSpPr txBox="1">
          <a:spLocks noChangeArrowheads="1"/>
        </xdr:cNvSpPr>
      </xdr:nvSpPr>
      <xdr:spPr bwMode="auto">
        <a:xfrm>
          <a:off x="25622250" y="1508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FA306E7-F693-4789-9AE0-A7531BC11AA4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C2AFFDBD-D1D3-4513-9C09-38F9148E7B3C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EE78AC8-A3AC-4FFA-B5E4-64F9ABF17D20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F721F811-B717-44A1-8572-EFE87A755E5F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2223927-BEDC-4168-ABF6-3E04AD6FFE24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45153559-FE56-4E81-A3D9-C008BCB27AA4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D570C21E-6B57-46FA-980E-11251EB0810A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C807BBD-EF01-435F-A9CF-7FE68BD4CF68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FF64D75-43CE-4B33-81E1-6A900F91E59D}"/>
            </a:ext>
          </a:extLst>
        </xdr:cNvPr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825500</xdr:colOff>
      <xdr:row>12</xdr:row>
      <xdr:rowOff>238125</xdr:rowOff>
    </xdr:from>
    <xdr:ext cx="98425" cy="3143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88C8FC-3277-49D0-A3E8-909468C1508F}"/>
            </a:ext>
          </a:extLst>
        </xdr:cNvPr>
        <xdr:cNvSpPr txBox="1">
          <a:spLocks noChangeArrowheads="1"/>
        </xdr:cNvSpPr>
      </xdr:nvSpPr>
      <xdr:spPr bwMode="auto">
        <a:xfrm>
          <a:off x="8088312" y="568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111CF73-9BD1-49A6-B5BD-7D2EA47F0A4A}"/>
            </a:ext>
          </a:extLst>
        </xdr:cNvPr>
        <xdr:cNvSpPr txBox="1">
          <a:spLocks noChangeArrowheads="1"/>
        </xdr:cNvSpPr>
      </xdr:nvSpPr>
      <xdr:spPr bwMode="auto">
        <a:xfrm>
          <a:off x="956310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6D3C4D9-8379-4AAB-A3DB-44D81103FE28}"/>
            </a:ext>
          </a:extLst>
        </xdr:cNvPr>
        <xdr:cNvSpPr txBox="1">
          <a:spLocks noChangeArrowheads="1"/>
        </xdr:cNvSpPr>
      </xdr:nvSpPr>
      <xdr:spPr bwMode="auto">
        <a:xfrm>
          <a:off x="1071562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F3DC954-9E5C-47B4-99C8-9C099A4FF4D4}"/>
            </a:ext>
          </a:extLst>
        </xdr:cNvPr>
        <xdr:cNvSpPr txBox="1">
          <a:spLocks noChangeArrowheads="1"/>
        </xdr:cNvSpPr>
      </xdr:nvSpPr>
      <xdr:spPr bwMode="auto">
        <a:xfrm>
          <a:off x="1186815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14</xdr:row>
      <xdr:rowOff>214313</xdr:rowOff>
    </xdr:from>
    <xdr:ext cx="98425" cy="3143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3628533-B984-4252-BC1B-5EC30EAAA737}"/>
            </a:ext>
          </a:extLst>
        </xdr:cNvPr>
        <xdr:cNvSpPr txBox="1">
          <a:spLocks noChangeArrowheads="1"/>
        </xdr:cNvSpPr>
      </xdr:nvSpPr>
      <xdr:spPr bwMode="auto">
        <a:xfrm>
          <a:off x="13068300" y="656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866F554-5941-4FDE-9BD2-ADA64528DE3F}"/>
            </a:ext>
          </a:extLst>
        </xdr:cNvPr>
        <xdr:cNvSpPr txBox="1">
          <a:spLocks noChangeArrowheads="1"/>
        </xdr:cNvSpPr>
      </xdr:nvSpPr>
      <xdr:spPr bwMode="auto">
        <a:xfrm>
          <a:off x="1532572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98425" cy="3143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9835E3A-CE96-499E-954F-FF874B658C7C}"/>
            </a:ext>
          </a:extLst>
        </xdr:cNvPr>
        <xdr:cNvSpPr txBox="1">
          <a:spLocks noChangeArrowheads="1"/>
        </xdr:cNvSpPr>
      </xdr:nvSpPr>
      <xdr:spPr bwMode="auto">
        <a:xfrm>
          <a:off x="1647825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15</xdr:row>
      <xdr:rowOff>333375</xdr:rowOff>
    </xdr:from>
    <xdr:ext cx="98425" cy="3143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43E5D28-462C-481A-AEFF-E07DEF763DF8}"/>
            </a:ext>
          </a:extLst>
        </xdr:cNvPr>
        <xdr:cNvSpPr txBox="1">
          <a:spLocks noChangeArrowheads="1"/>
        </xdr:cNvSpPr>
      </xdr:nvSpPr>
      <xdr:spPr bwMode="auto">
        <a:xfrm>
          <a:off x="21410612" y="712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2FA420A-01AF-4038-A23B-0D81D0F0B760}"/>
            </a:ext>
          </a:extLst>
        </xdr:cNvPr>
        <xdr:cNvSpPr txBox="1">
          <a:spLocks noChangeArrowheads="1"/>
        </xdr:cNvSpPr>
      </xdr:nvSpPr>
      <xdr:spPr bwMode="auto">
        <a:xfrm>
          <a:off x="2316480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C4331E3-CD9A-4481-BC45-363F48F3D905}"/>
            </a:ext>
          </a:extLst>
        </xdr:cNvPr>
        <xdr:cNvSpPr txBox="1">
          <a:spLocks noChangeArrowheads="1"/>
        </xdr:cNvSpPr>
      </xdr:nvSpPr>
      <xdr:spPr bwMode="auto">
        <a:xfrm>
          <a:off x="2420302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67DEF71-3E82-4FE0-9969-1E9E7E8D4E9E}"/>
            </a:ext>
          </a:extLst>
        </xdr:cNvPr>
        <xdr:cNvSpPr txBox="1">
          <a:spLocks noChangeArrowheads="1"/>
        </xdr:cNvSpPr>
      </xdr:nvSpPr>
      <xdr:spPr bwMode="auto">
        <a:xfrm>
          <a:off x="2524125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515937</xdr:colOff>
      <xdr:row>15</xdr:row>
      <xdr:rowOff>210343</xdr:rowOff>
    </xdr:from>
    <xdr:ext cx="98425" cy="3143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54D1E91-A840-41A7-AFFD-9392DAF1904A}"/>
            </a:ext>
          </a:extLst>
        </xdr:cNvPr>
        <xdr:cNvSpPr txBox="1">
          <a:spLocks noChangeArrowheads="1"/>
        </xdr:cNvSpPr>
      </xdr:nvSpPr>
      <xdr:spPr bwMode="auto">
        <a:xfrm>
          <a:off x="6621462" y="70016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64B8BB8-A0BE-4E03-8112-4D410FAF6DC7}"/>
            </a:ext>
          </a:extLst>
        </xdr:cNvPr>
        <xdr:cNvSpPr txBox="1">
          <a:spLocks noChangeArrowheads="1"/>
        </xdr:cNvSpPr>
      </xdr:nvSpPr>
      <xdr:spPr bwMode="auto">
        <a:xfrm>
          <a:off x="61055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1BCBF36-69A9-4266-8384-09E9C713761F}"/>
            </a:ext>
          </a:extLst>
        </xdr:cNvPr>
        <xdr:cNvSpPr txBox="1">
          <a:spLocks noChangeArrowheads="1"/>
        </xdr:cNvSpPr>
      </xdr:nvSpPr>
      <xdr:spPr bwMode="auto">
        <a:xfrm>
          <a:off x="956310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5909456-AC96-409F-BCD6-32E683AE9E95}"/>
            </a:ext>
          </a:extLst>
        </xdr:cNvPr>
        <xdr:cNvSpPr txBox="1">
          <a:spLocks noChangeArrowheads="1"/>
        </xdr:cNvSpPr>
      </xdr:nvSpPr>
      <xdr:spPr bwMode="auto">
        <a:xfrm>
          <a:off x="107156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45A8BB9-19EB-43AB-8C1B-FE5B8C7DB5EE}"/>
            </a:ext>
          </a:extLst>
        </xdr:cNvPr>
        <xdr:cNvSpPr txBox="1">
          <a:spLocks noChangeArrowheads="1"/>
        </xdr:cNvSpPr>
      </xdr:nvSpPr>
      <xdr:spPr bwMode="auto">
        <a:xfrm>
          <a:off x="118681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2A3084B-A313-4F61-A6E6-495CDD806724}"/>
            </a:ext>
          </a:extLst>
        </xdr:cNvPr>
        <xdr:cNvSpPr txBox="1">
          <a:spLocks noChangeArrowheads="1"/>
        </xdr:cNvSpPr>
      </xdr:nvSpPr>
      <xdr:spPr bwMode="auto">
        <a:xfrm>
          <a:off x="153257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0436508-2654-46D3-A78C-59B87F7F0734}"/>
            </a:ext>
          </a:extLst>
        </xdr:cNvPr>
        <xdr:cNvSpPr txBox="1">
          <a:spLocks noChangeArrowheads="1"/>
        </xdr:cNvSpPr>
      </xdr:nvSpPr>
      <xdr:spPr bwMode="auto">
        <a:xfrm>
          <a:off x="164782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523875</xdr:colOff>
      <xdr:row>0</xdr:row>
      <xdr:rowOff>79375</xdr:rowOff>
    </xdr:from>
    <xdr:ext cx="98425" cy="3143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5EBE8EB-405A-4281-8E3F-D6A55B23BCF1}"/>
            </a:ext>
          </a:extLst>
        </xdr:cNvPr>
        <xdr:cNvSpPr txBox="1">
          <a:spLocks noChangeArrowheads="1"/>
        </xdr:cNvSpPr>
      </xdr:nvSpPr>
      <xdr:spPr bwMode="auto">
        <a:xfrm>
          <a:off x="18154650" y="8413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58B53BB-A055-44F3-91AE-E3A645AC552D}"/>
            </a:ext>
          </a:extLst>
        </xdr:cNvPr>
        <xdr:cNvSpPr txBox="1">
          <a:spLocks noChangeArrowheads="1"/>
        </xdr:cNvSpPr>
      </xdr:nvSpPr>
      <xdr:spPr bwMode="auto">
        <a:xfrm>
          <a:off x="2316480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FA4A68F-3693-4DF9-8DBF-EEB6CD79DE50}"/>
            </a:ext>
          </a:extLst>
        </xdr:cNvPr>
        <xdr:cNvSpPr txBox="1">
          <a:spLocks noChangeArrowheads="1"/>
        </xdr:cNvSpPr>
      </xdr:nvSpPr>
      <xdr:spPr bwMode="auto">
        <a:xfrm>
          <a:off x="242030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2CA90D0-F203-4412-89E9-2D1F49807146}"/>
            </a:ext>
          </a:extLst>
        </xdr:cNvPr>
        <xdr:cNvSpPr txBox="1">
          <a:spLocks noChangeArrowheads="1"/>
        </xdr:cNvSpPr>
      </xdr:nvSpPr>
      <xdr:spPr bwMode="auto">
        <a:xfrm>
          <a:off x="252412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5D400843-77A9-4806-802F-F7C850A0271C}"/>
            </a:ext>
          </a:extLst>
        </xdr:cNvPr>
        <xdr:cNvSpPr txBox="1">
          <a:spLocks noChangeArrowheads="1"/>
        </xdr:cNvSpPr>
      </xdr:nvSpPr>
      <xdr:spPr bwMode="auto">
        <a:xfrm>
          <a:off x="47815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2858E58C-DFB8-402B-9D02-81C5F830996D}"/>
            </a:ext>
          </a:extLst>
        </xdr:cNvPr>
        <xdr:cNvSpPr txBox="1">
          <a:spLocks noChangeArrowheads="1"/>
        </xdr:cNvSpPr>
      </xdr:nvSpPr>
      <xdr:spPr bwMode="auto">
        <a:xfrm>
          <a:off x="61055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45B3460-571A-4C2D-BCAB-15EFED12174E}"/>
            </a:ext>
          </a:extLst>
        </xdr:cNvPr>
        <xdr:cNvSpPr txBox="1">
          <a:spLocks noChangeArrowheads="1"/>
        </xdr:cNvSpPr>
      </xdr:nvSpPr>
      <xdr:spPr bwMode="auto">
        <a:xfrm>
          <a:off x="95631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971F1ED-E123-4E8D-AEBE-46C936732F53}"/>
            </a:ext>
          </a:extLst>
        </xdr:cNvPr>
        <xdr:cNvSpPr txBox="1">
          <a:spLocks noChangeArrowheads="1"/>
        </xdr:cNvSpPr>
      </xdr:nvSpPr>
      <xdr:spPr bwMode="auto">
        <a:xfrm>
          <a:off x="107156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11EB20C-BB32-4BBC-ABC0-47EE9159D554}"/>
            </a:ext>
          </a:extLst>
        </xdr:cNvPr>
        <xdr:cNvSpPr txBox="1">
          <a:spLocks noChangeArrowheads="1"/>
        </xdr:cNvSpPr>
      </xdr:nvSpPr>
      <xdr:spPr bwMode="auto">
        <a:xfrm>
          <a:off x="118681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6E3B73C6-9251-4CEE-BFD3-984312DA241E}"/>
            </a:ext>
          </a:extLst>
        </xdr:cNvPr>
        <xdr:cNvSpPr txBox="1">
          <a:spLocks noChangeArrowheads="1"/>
        </xdr:cNvSpPr>
      </xdr:nvSpPr>
      <xdr:spPr bwMode="auto">
        <a:xfrm>
          <a:off x="1302067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8FBFD8F-90B7-4FF9-85A4-E3DF179CF8FF}"/>
            </a:ext>
          </a:extLst>
        </xdr:cNvPr>
        <xdr:cNvSpPr txBox="1">
          <a:spLocks noChangeArrowheads="1"/>
        </xdr:cNvSpPr>
      </xdr:nvSpPr>
      <xdr:spPr bwMode="auto">
        <a:xfrm>
          <a:off x="153257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5E1E92F2-F7EB-4453-874C-8BEE54AEF5F5}"/>
            </a:ext>
          </a:extLst>
        </xdr:cNvPr>
        <xdr:cNvSpPr txBox="1">
          <a:spLocks noChangeArrowheads="1"/>
        </xdr:cNvSpPr>
      </xdr:nvSpPr>
      <xdr:spPr bwMode="auto">
        <a:xfrm>
          <a:off x="16478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FC2432B-EC01-4C29-835A-00C9AB62078B}"/>
            </a:ext>
          </a:extLst>
        </xdr:cNvPr>
        <xdr:cNvSpPr txBox="1">
          <a:spLocks noChangeArrowheads="1"/>
        </xdr:cNvSpPr>
      </xdr:nvSpPr>
      <xdr:spPr bwMode="auto">
        <a:xfrm>
          <a:off x="199358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4294B86-9287-4A6D-BABF-198B515E8E8E}"/>
            </a:ext>
          </a:extLst>
        </xdr:cNvPr>
        <xdr:cNvSpPr txBox="1">
          <a:spLocks noChangeArrowheads="1"/>
        </xdr:cNvSpPr>
      </xdr:nvSpPr>
      <xdr:spPr bwMode="auto">
        <a:xfrm>
          <a:off x="231648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DD98E534-7603-48DE-BF35-2A43FBFFA06E}"/>
            </a:ext>
          </a:extLst>
        </xdr:cNvPr>
        <xdr:cNvSpPr txBox="1">
          <a:spLocks noChangeArrowheads="1"/>
        </xdr:cNvSpPr>
      </xdr:nvSpPr>
      <xdr:spPr bwMode="auto">
        <a:xfrm>
          <a:off x="242030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DA6DD7CB-3852-408F-8AB1-BD049C91951E}"/>
            </a:ext>
          </a:extLst>
        </xdr:cNvPr>
        <xdr:cNvSpPr txBox="1">
          <a:spLocks noChangeArrowheads="1"/>
        </xdr:cNvSpPr>
      </xdr:nvSpPr>
      <xdr:spPr bwMode="auto">
        <a:xfrm>
          <a:off x="25241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25B2D93-BCDF-4963-B1D6-A96E11A9701C}"/>
            </a:ext>
          </a:extLst>
        </xdr:cNvPr>
        <xdr:cNvSpPr txBox="1">
          <a:spLocks noChangeArrowheads="1"/>
        </xdr:cNvSpPr>
      </xdr:nvSpPr>
      <xdr:spPr bwMode="auto">
        <a:xfrm>
          <a:off x="47815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920750</xdr:colOff>
      <xdr:row>21</xdr:row>
      <xdr:rowOff>31750</xdr:rowOff>
    </xdr:from>
    <xdr:ext cx="98425" cy="3143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CB73442-5DAC-422E-91F0-D6CDB0B68594}"/>
            </a:ext>
          </a:extLst>
        </xdr:cNvPr>
        <xdr:cNvSpPr txBox="1">
          <a:spLocks noChangeArrowheads="1"/>
        </xdr:cNvSpPr>
      </xdr:nvSpPr>
      <xdr:spPr bwMode="auto">
        <a:xfrm>
          <a:off x="7031037" y="951388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232D19A-F634-4EE5-8A5C-C7848B197B4F}"/>
            </a:ext>
          </a:extLst>
        </xdr:cNvPr>
        <xdr:cNvSpPr txBox="1">
          <a:spLocks noChangeArrowheads="1"/>
        </xdr:cNvSpPr>
      </xdr:nvSpPr>
      <xdr:spPr bwMode="auto">
        <a:xfrm>
          <a:off x="95631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DCF94B13-E658-4D9D-AA22-23EA21A75766}"/>
            </a:ext>
          </a:extLst>
        </xdr:cNvPr>
        <xdr:cNvSpPr txBox="1">
          <a:spLocks noChangeArrowheads="1"/>
        </xdr:cNvSpPr>
      </xdr:nvSpPr>
      <xdr:spPr bwMode="auto">
        <a:xfrm>
          <a:off x="107156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2DD8599-DF31-4CA2-9EB0-E61081FF083E}"/>
            </a:ext>
          </a:extLst>
        </xdr:cNvPr>
        <xdr:cNvSpPr txBox="1">
          <a:spLocks noChangeArrowheads="1"/>
        </xdr:cNvSpPr>
      </xdr:nvSpPr>
      <xdr:spPr bwMode="auto">
        <a:xfrm>
          <a:off x="118681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F082BB0-FFC9-4E89-B08F-8CC5584F7AA8}"/>
            </a:ext>
          </a:extLst>
        </xdr:cNvPr>
        <xdr:cNvSpPr txBox="1">
          <a:spLocks noChangeArrowheads="1"/>
        </xdr:cNvSpPr>
      </xdr:nvSpPr>
      <xdr:spPr bwMode="auto">
        <a:xfrm>
          <a:off x="1302067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3DA443CD-2DB0-439D-AE87-4F53F7E741E7}"/>
            </a:ext>
          </a:extLst>
        </xdr:cNvPr>
        <xdr:cNvSpPr txBox="1">
          <a:spLocks noChangeArrowheads="1"/>
        </xdr:cNvSpPr>
      </xdr:nvSpPr>
      <xdr:spPr bwMode="auto">
        <a:xfrm>
          <a:off x="153257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9295C171-312D-4DB4-A406-39C13873AAF6}"/>
            </a:ext>
          </a:extLst>
        </xdr:cNvPr>
        <xdr:cNvSpPr txBox="1">
          <a:spLocks noChangeArrowheads="1"/>
        </xdr:cNvSpPr>
      </xdr:nvSpPr>
      <xdr:spPr bwMode="auto">
        <a:xfrm>
          <a:off x="16478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9D6D3036-48CC-423A-8256-30C70FC3035B}"/>
            </a:ext>
          </a:extLst>
        </xdr:cNvPr>
        <xdr:cNvSpPr txBox="1">
          <a:spLocks noChangeArrowheads="1"/>
        </xdr:cNvSpPr>
      </xdr:nvSpPr>
      <xdr:spPr bwMode="auto">
        <a:xfrm>
          <a:off x="199358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27A2B461-0D99-4EB3-8A22-AB34D626D0E3}"/>
            </a:ext>
          </a:extLst>
        </xdr:cNvPr>
        <xdr:cNvSpPr txBox="1">
          <a:spLocks noChangeArrowheads="1"/>
        </xdr:cNvSpPr>
      </xdr:nvSpPr>
      <xdr:spPr bwMode="auto">
        <a:xfrm>
          <a:off x="231648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7104D6C6-A72A-4D32-9887-C69B43E26EBC}"/>
            </a:ext>
          </a:extLst>
        </xdr:cNvPr>
        <xdr:cNvSpPr txBox="1">
          <a:spLocks noChangeArrowheads="1"/>
        </xdr:cNvSpPr>
      </xdr:nvSpPr>
      <xdr:spPr bwMode="auto">
        <a:xfrm>
          <a:off x="242030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D4D1307-A535-4C3F-8432-37555244F03B}"/>
            </a:ext>
          </a:extLst>
        </xdr:cNvPr>
        <xdr:cNvSpPr txBox="1">
          <a:spLocks noChangeArrowheads="1"/>
        </xdr:cNvSpPr>
      </xdr:nvSpPr>
      <xdr:spPr bwMode="auto">
        <a:xfrm>
          <a:off x="25241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DBB2062D-6EB6-47CD-A3B9-DF76934333AE}"/>
            </a:ext>
          </a:extLst>
        </xdr:cNvPr>
        <xdr:cNvSpPr txBox="1">
          <a:spLocks noChangeArrowheads="1"/>
        </xdr:cNvSpPr>
      </xdr:nvSpPr>
      <xdr:spPr bwMode="auto">
        <a:xfrm>
          <a:off x="47815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3B2ADC9-C7DE-4A0C-BECB-FB276E15844C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C0A3D86C-E525-44EA-90AB-2923815C1F6B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6EA2A52D-B4DF-47D0-8F20-7395C941016D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FB0230E5-9C52-4C6E-952D-70C8FE861F32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FD4CAEC5-EE11-440C-A51E-AD9CF950E770}"/>
            </a:ext>
          </a:extLst>
        </xdr:cNvPr>
        <xdr:cNvSpPr txBox="1">
          <a:spLocks noChangeArrowheads="1"/>
        </xdr:cNvSpPr>
      </xdr:nvSpPr>
      <xdr:spPr bwMode="auto">
        <a:xfrm>
          <a:off x="1302067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41ED777-5DEB-42F8-8B81-747302219C67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F02A79C2-4900-4719-BE27-8E1CD7D493EF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BE810260-2628-4089-BF0E-8ADCC3149A56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9989F672-3C3D-45A0-9C0F-D6075699D680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799BBFEF-3B9E-4A71-B4A2-53EF8FECD2F1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250ACA8C-FD7B-4C6F-84BD-08923D50507C}"/>
            </a:ext>
          </a:extLst>
        </xdr:cNvPr>
        <xdr:cNvSpPr txBox="1">
          <a:spLocks noChangeArrowheads="1"/>
        </xdr:cNvSpPr>
      </xdr:nvSpPr>
      <xdr:spPr bwMode="auto">
        <a:xfrm>
          <a:off x="47815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5945B3F-7A66-437E-9434-9E286D87BB92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7FA507D-3B6B-404B-AA76-7B151CF24F03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AA13AB7F-8259-4C66-A41B-0F9703A8061A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D0C70CC2-768C-4AEC-B1EE-08F4AD9BC02E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057B356-91AE-47FB-BC5A-FEA1B793EAE2}"/>
            </a:ext>
          </a:extLst>
        </xdr:cNvPr>
        <xdr:cNvSpPr txBox="1">
          <a:spLocks noChangeArrowheads="1"/>
        </xdr:cNvSpPr>
      </xdr:nvSpPr>
      <xdr:spPr bwMode="auto">
        <a:xfrm>
          <a:off x="1302067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4016155-6575-4346-A13F-D9599E9FA9C8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C76AB04A-34B4-4314-B29E-22FC79E063C5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AE21DF1B-C86C-4887-87D0-1128A3EA1698}"/>
            </a:ext>
          </a:extLst>
        </xdr:cNvPr>
        <xdr:cNvSpPr txBox="1">
          <a:spLocks noChangeArrowheads="1"/>
        </xdr:cNvSpPr>
      </xdr:nvSpPr>
      <xdr:spPr bwMode="auto">
        <a:xfrm>
          <a:off x="199358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4944F980-D016-40EE-AE34-2E283D7B3F7A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DA05ACC-B503-4527-A05B-FD96751F4789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29B3CFEE-3B36-4C76-9723-548AB1448140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598A88D5-B77A-4010-850C-939AB628AE2A}"/>
            </a:ext>
          </a:extLst>
        </xdr:cNvPr>
        <xdr:cNvSpPr txBox="1">
          <a:spLocks noChangeArrowheads="1"/>
        </xdr:cNvSpPr>
      </xdr:nvSpPr>
      <xdr:spPr bwMode="auto">
        <a:xfrm>
          <a:off x="47815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E1DCC99F-C0C5-42FC-9EA0-5051A7E1FB59}"/>
            </a:ext>
          </a:extLst>
        </xdr:cNvPr>
        <xdr:cNvSpPr txBox="1">
          <a:spLocks noChangeArrowheads="1"/>
        </xdr:cNvSpPr>
      </xdr:nvSpPr>
      <xdr:spPr bwMode="auto">
        <a:xfrm>
          <a:off x="61055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9DCF78C-1E45-4C22-A429-4860AAE91339}"/>
            </a:ext>
          </a:extLst>
        </xdr:cNvPr>
        <xdr:cNvSpPr txBox="1">
          <a:spLocks noChangeArrowheads="1"/>
        </xdr:cNvSpPr>
      </xdr:nvSpPr>
      <xdr:spPr bwMode="auto">
        <a:xfrm>
          <a:off x="956310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35A2BFF3-FEE9-4E74-9B98-52C268F62040}"/>
            </a:ext>
          </a:extLst>
        </xdr:cNvPr>
        <xdr:cNvSpPr txBox="1">
          <a:spLocks noChangeArrowheads="1"/>
        </xdr:cNvSpPr>
      </xdr:nvSpPr>
      <xdr:spPr bwMode="auto">
        <a:xfrm>
          <a:off x="107156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15BF2810-18CA-48BA-B3AE-A8F0E49A05A5}"/>
            </a:ext>
          </a:extLst>
        </xdr:cNvPr>
        <xdr:cNvSpPr txBox="1">
          <a:spLocks noChangeArrowheads="1"/>
        </xdr:cNvSpPr>
      </xdr:nvSpPr>
      <xdr:spPr bwMode="auto">
        <a:xfrm>
          <a:off x="118681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E798C44A-6EEE-4A3F-AA62-2C93FD43B886}"/>
            </a:ext>
          </a:extLst>
        </xdr:cNvPr>
        <xdr:cNvSpPr txBox="1">
          <a:spLocks noChangeArrowheads="1"/>
        </xdr:cNvSpPr>
      </xdr:nvSpPr>
      <xdr:spPr bwMode="auto">
        <a:xfrm>
          <a:off x="1302067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B4DAD90D-1060-4A38-9456-EB2AA71C957C}"/>
            </a:ext>
          </a:extLst>
        </xdr:cNvPr>
        <xdr:cNvSpPr txBox="1">
          <a:spLocks noChangeArrowheads="1"/>
        </xdr:cNvSpPr>
      </xdr:nvSpPr>
      <xdr:spPr bwMode="auto">
        <a:xfrm>
          <a:off x="153257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FCDD4928-6E12-40E3-88C0-F05A8B7941E6}"/>
            </a:ext>
          </a:extLst>
        </xdr:cNvPr>
        <xdr:cNvSpPr txBox="1">
          <a:spLocks noChangeArrowheads="1"/>
        </xdr:cNvSpPr>
      </xdr:nvSpPr>
      <xdr:spPr bwMode="auto">
        <a:xfrm>
          <a:off x="164782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5A6BB9D6-DFFA-4906-A34A-7A7CC2FD0F18}"/>
            </a:ext>
          </a:extLst>
        </xdr:cNvPr>
        <xdr:cNvSpPr txBox="1">
          <a:spLocks noChangeArrowheads="1"/>
        </xdr:cNvSpPr>
      </xdr:nvSpPr>
      <xdr:spPr bwMode="auto">
        <a:xfrm>
          <a:off x="199358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7CEC7AED-EED6-4782-BDB1-D28D679B225B}"/>
            </a:ext>
          </a:extLst>
        </xdr:cNvPr>
        <xdr:cNvSpPr txBox="1">
          <a:spLocks noChangeArrowheads="1"/>
        </xdr:cNvSpPr>
      </xdr:nvSpPr>
      <xdr:spPr bwMode="auto">
        <a:xfrm>
          <a:off x="2316480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B1F35628-1049-4503-9F2E-E9AB31C4CFDE}"/>
            </a:ext>
          </a:extLst>
        </xdr:cNvPr>
        <xdr:cNvSpPr txBox="1">
          <a:spLocks noChangeArrowheads="1"/>
        </xdr:cNvSpPr>
      </xdr:nvSpPr>
      <xdr:spPr bwMode="auto">
        <a:xfrm>
          <a:off x="242030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92001327-9335-4273-A368-9D4DD4EB9AAB}"/>
            </a:ext>
          </a:extLst>
        </xdr:cNvPr>
        <xdr:cNvSpPr txBox="1">
          <a:spLocks noChangeArrowheads="1"/>
        </xdr:cNvSpPr>
      </xdr:nvSpPr>
      <xdr:spPr bwMode="auto">
        <a:xfrm>
          <a:off x="252412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2B07D5E6-3A60-4A1A-8290-8FD53E7740BC}"/>
            </a:ext>
          </a:extLst>
        </xdr:cNvPr>
        <xdr:cNvSpPr txBox="1">
          <a:spLocks noChangeArrowheads="1"/>
        </xdr:cNvSpPr>
      </xdr:nvSpPr>
      <xdr:spPr bwMode="auto">
        <a:xfrm>
          <a:off x="47815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D4A08527-E6EA-4C98-B7E2-24C3ADBA09AB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8B63AFB-8CB7-4010-ADE9-C877E699F24D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E4B13B58-691B-4611-B075-C522C272C594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2819EA2-7FBE-44D5-8E60-2D9729ACC81E}"/>
            </a:ext>
          </a:extLst>
        </xdr:cNvPr>
        <xdr:cNvSpPr txBox="1">
          <a:spLocks noChangeArrowheads="1"/>
        </xdr:cNvSpPr>
      </xdr:nvSpPr>
      <xdr:spPr bwMode="auto">
        <a:xfrm>
          <a:off x="1302067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3E9BAD66-79F0-44A4-8722-631D10EC06E7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D4E66BA-6B4D-44C0-A647-30B033068C81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2F1A09BE-0360-44EE-81A8-47AC6D978682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A976912C-2BCD-4842-8320-57262C3FAF1C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230AADF8-1C2F-4232-B772-2259F6B0502D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4C550365-F034-4D79-9554-B552DACB200D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4B562062-CAC5-4DDE-80C8-D7E6A7359BDE}"/>
            </a:ext>
          </a:extLst>
        </xdr:cNvPr>
        <xdr:cNvSpPr txBox="1">
          <a:spLocks noChangeArrowheads="1"/>
        </xdr:cNvSpPr>
      </xdr:nvSpPr>
      <xdr:spPr bwMode="auto">
        <a:xfrm>
          <a:off x="47815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3C383128-4527-4224-9D14-5273B457CDAC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E3D43F5C-3B02-459E-879C-DE2AF6F81923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7A33BD70-B5B7-40F4-8D4A-945FE40A170C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4A9E8172-D8DD-4C4A-B46A-932245729586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2BA24F97-5E4F-47B2-9297-658273086ADC}"/>
            </a:ext>
          </a:extLst>
        </xdr:cNvPr>
        <xdr:cNvSpPr txBox="1">
          <a:spLocks noChangeArrowheads="1"/>
        </xdr:cNvSpPr>
      </xdr:nvSpPr>
      <xdr:spPr bwMode="auto">
        <a:xfrm>
          <a:off x="1302067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D4D48A1-1768-4104-A648-CF3DF53160A1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2876F9C7-C20E-486D-BA6B-50B397CFDFEB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FD33630F-A64E-43D4-BAD6-666D4DFBE791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DB4F1547-ED72-446F-A581-05C1307E0BC1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A239541-7FE5-4DEC-B82E-EDFC47D16F0C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7500622C-675F-4E50-BEA5-EAC35D37E78A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A1891FAC-2776-45B2-93C8-25160C00E2AC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1A84C39-25CD-4216-B2BA-969D893B693F}"/>
            </a:ext>
          </a:extLst>
        </xdr:cNvPr>
        <xdr:cNvSpPr txBox="1">
          <a:spLocks noChangeArrowheads="1"/>
        </xdr:cNvSpPr>
      </xdr:nvSpPr>
      <xdr:spPr bwMode="auto">
        <a:xfrm>
          <a:off x="61055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30BDAA9-CEBF-488A-A5FC-7AC0D5EADBF7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25B3B59C-5993-4DE7-9859-7AADAEA4EF41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E85D1460-11D4-4112-8D97-80FCF3760EF1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25C6B617-F9C5-4EDE-B30C-415F2BC6BA36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5C4A07-2F3F-4048-AF24-1567C19CC8E0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D7E7B523-0C4B-438A-9D20-3EAEB9A39686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9CF9BF8B-F726-40FB-B8B5-EF42F8698429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19E051C3-7D28-4EF6-AFB7-4115A9CC7C3D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8D829BF7-F5DE-4B2F-BE55-94849C15D14B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FE7480E0-E0B8-47BC-8CC2-50502CDF060D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2CF6A8DC-9736-4B26-AE20-97B8D6D8DEB6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BC5E41F6-1C43-43A8-A832-BA7C83D3EFFE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81C5F8B5-54A2-437C-A6B3-F36CAF28B9CF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21909E5B-F8F1-435C-8FA7-00C8866CEF53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305ECA58-E94D-46D3-9F15-F99357476DE1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52F817C9-155C-4309-94DA-E19598916694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27A7C9B0-9352-4034-BF63-FD23D11B018A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C26D3F56-8DBD-45BC-AB88-3F3D36448909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B63BBAF-F2A4-4324-867D-AF550E00DF33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9DEDDDE4-88D8-4651-89DB-F989AFF1584B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7F93DB80-EA37-4848-81BD-B010B331468A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CE1159BA-885D-49F9-A387-35364FBD0877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FD3402D4-F14A-49B6-9879-63DD93418457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24957CC-EEA5-4924-9F1D-E1421155A094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20A7679F-EE29-4A1C-97FC-EE12313DA6DE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489CDA1A-F448-4002-8984-0818F0563EA6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26499F04-C90A-4F26-A4DC-EFC39E285B63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AE1F214F-0030-4BC5-B143-EF00E81CEB34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A8DDA15B-2AAC-4E9F-BC0D-1A25E810263E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9D30D0FD-BB0C-4D4A-A7FA-03C0E74CA58D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7C50C3E7-F5F1-4C6F-AF4D-DC529069845B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F74C9DC9-4485-40D4-A6DD-17BA5F3CD145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7888C5D-1816-414D-8EEA-EA3C79119EDE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BA819BC6-01FC-4DFA-8707-0E8EBAFD4C48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8A25464D-36AF-439B-9ADD-2A31C5CF9D41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5464DB6F-FF0E-4F5C-BDEC-69A9E4246FB9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7123A3A9-B6C7-40E4-A15D-A56279D53A43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3FE5C0B-49A9-4CDE-845E-0D1D0870C331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D7A8D82E-6A52-4FE5-8090-015B4DB73482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A5F82632-A245-4309-9953-C3AA1498AB92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1958300-C7A5-45D8-837A-8F22AC49BEC3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E2EBB5-456C-4DEF-8E19-381BA32C0D26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B0BE8EB-29E7-4B66-89E8-C7E8CF12AE94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B9EF19BD-316E-4527-921D-9F92497BD95F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EE2EBAF2-F9B3-4137-BB63-FC116B837BD6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2C5CE2C-FA44-4F6C-8A30-9E060B3DE01D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16628407-0B23-4C61-8A48-6EA0395663E1}"/>
            </a:ext>
          </a:extLst>
        </xdr:cNvPr>
        <xdr:cNvSpPr txBox="1">
          <a:spLocks noChangeArrowheads="1"/>
        </xdr:cNvSpPr>
      </xdr:nvSpPr>
      <xdr:spPr bwMode="auto">
        <a:xfrm>
          <a:off x="47815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86E03A84-18B2-45F9-B8AF-C776EED4A1B0}"/>
            </a:ext>
          </a:extLst>
        </xdr:cNvPr>
        <xdr:cNvSpPr txBox="1">
          <a:spLocks noChangeArrowheads="1"/>
        </xdr:cNvSpPr>
      </xdr:nvSpPr>
      <xdr:spPr bwMode="auto">
        <a:xfrm>
          <a:off x="61055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7AE65D47-925A-4F94-8192-F7D9F8C1A847}"/>
            </a:ext>
          </a:extLst>
        </xdr:cNvPr>
        <xdr:cNvSpPr txBox="1">
          <a:spLocks noChangeArrowheads="1"/>
        </xdr:cNvSpPr>
      </xdr:nvSpPr>
      <xdr:spPr bwMode="auto">
        <a:xfrm>
          <a:off x="956310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66471528-F2D3-4C71-9E86-585FC875E46F}"/>
            </a:ext>
          </a:extLst>
        </xdr:cNvPr>
        <xdr:cNvSpPr txBox="1">
          <a:spLocks noChangeArrowheads="1"/>
        </xdr:cNvSpPr>
      </xdr:nvSpPr>
      <xdr:spPr bwMode="auto">
        <a:xfrm>
          <a:off x="107156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69938677-67E2-4432-850A-4EF8C13B36C3}"/>
            </a:ext>
          </a:extLst>
        </xdr:cNvPr>
        <xdr:cNvSpPr txBox="1">
          <a:spLocks noChangeArrowheads="1"/>
        </xdr:cNvSpPr>
      </xdr:nvSpPr>
      <xdr:spPr bwMode="auto">
        <a:xfrm>
          <a:off x="118681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465E7D6F-E9D6-4B88-8B2A-D86FED45670E}"/>
            </a:ext>
          </a:extLst>
        </xdr:cNvPr>
        <xdr:cNvSpPr txBox="1">
          <a:spLocks noChangeArrowheads="1"/>
        </xdr:cNvSpPr>
      </xdr:nvSpPr>
      <xdr:spPr bwMode="auto">
        <a:xfrm>
          <a:off x="1302067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4222410F-851A-4616-A988-07943DC8F9A1}"/>
            </a:ext>
          </a:extLst>
        </xdr:cNvPr>
        <xdr:cNvSpPr txBox="1">
          <a:spLocks noChangeArrowheads="1"/>
        </xdr:cNvSpPr>
      </xdr:nvSpPr>
      <xdr:spPr bwMode="auto">
        <a:xfrm>
          <a:off x="153257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8694A08A-62C0-4EEC-9963-DF904C01D7E2}"/>
            </a:ext>
          </a:extLst>
        </xdr:cNvPr>
        <xdr:cNvSpPr txBox="1">
          <a:spLocks noChangeArrowheads="1"/>
        </xdr:cNvSpPr>
      </xdr:nvSpPr>
      <xdr:spPr bwMode="auto">
        <a:xfrm>
          <a:off x="164782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A9A8098E-E027-4003-B013-CF5D14904922}"/>
            </a:ext>
          </a:extLst>
        </xdr:cNvPr>
        <xdr:cNvSpPr txBox="1">
          <a:spLocks noChangeArrowheads="1"/>
        </xdr:cNvSpPr>
      </xdr:nvSpPr>
      <xdr:spPr bwMode="auto">
        <a:xfrm>
          <a:off x="199358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4FB25F35-245C-43B4-96FA-8B2D2AF2DFFD}"/>
            </a:ext>
          </a:extLst>
        </xdr:cNvPr>
        <xdr:cNvSpPr txBox="1">
          <a:spLocks noChangeArrowheads="1"/>
        </xdr:cNvSpPr>
      </xdr:nvSpPr>
      <xdr:spPr bwMode="auto">
        <a:xfrm>
          <a:off x="2316480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CAE8B56B-772D-44F0-BDC5-B914A8C52C91}"/>
            </a:ext>
          </a:extLst>
        </xdr:cNvPr>
        <xdr:cNvSpPr txBox="1">
          <a:spLocks noChangeArrowheads="1"/>
        </xdr:cNvSpPr>
      </xdr:nvSpPr>
      <xdr:spPr bwMode="auto">
        <a:xfrm>
          <a:off x="242030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F5B8F6F1-62B9-4FB9-BF83-72A04698C5C0}"/>
            </a:ext>
          </a:extLst>
        </xdr:cNvPr>
        <xdr:cNvSpPr txBox="1">
          <a:spLocks noChangeArrowheads="1"/>
        </xdr:cNvSpPr>
      </xdr:nvSpPr>
      <xdr:spPr bwMode="auto">
        <a:xfrm>
          <a:off x="252412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07FD027-F587-49B9-B33B-7A93FB4608BE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3E818C5E-892D-45A1-BDB8-FC77BE0841E5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4BD0B5FC-EBE0-42F1-BE1F-A03EA0C37CCE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F1CCC891-CC86-42A6-B432-7674D6055987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5B40DD24-1077-45BB-B1F3-3026F53CEEA5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49E92671-B381-42C1-AFBB-CC162F4C4B48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E87AA68C-3449-421E-A76E-3E78021C181D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FB54854D-64E5-40A8-B752-579BC8C9D39B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3C050EE5-B88E-4F3C-A74E-4611FD41B3EF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FE41A030-50DF-44F0-9DF2-8815DD03DBB6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6F236F44-D494-4B74-8031-FF793460B7D8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6B10FD98-68BF-44AE-98FA-4B8E5E79AACB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0DC41E7-5FE3-4296-8212-E17F75E84827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27E2A8F8-DCBD-43A8-860B-1B61D2541549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B46B180-A00C-47F7-985B-2E5B6302F7DA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AA903D77-A221-40C3-89DD-B19C6C543EC7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B1606CA2-6D6B-45F8-9183-1C97B8FDF849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250F98BD-2F32-45DA-AAE5-68179ABCDD4A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C19E46A-358B-4539-871A-D8FDAD1573AA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F312FC28-78DA-4D54-80A6-BE1FA8A6CE91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6B864A66-88A0-4EF6-AD85-80C10F717A50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9843A3B0-B0A0-4843-A270-AC463D03E7DE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96A70976-CBDB-4AB8-9EA7-8E97CF0F47B5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6C07DAE3-FB2A-4AAE-85D6-EA32A7A99924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3A2F339D-08C0-4F79-B575-70A106D88000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F7CCE763-616F-4505-A043-B981154F8286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7EFBF3C1-9E61-4FA1-A815-F6782DE29EB3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9C4246D-1C30-4B58-921F-AAE7174B8692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F659A41C-D66F-467C-940F-3EAC9FEA22CB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E3098700-65A9-4A44-968F-AF0C2386FB7D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CE5578AF-D519-48B2-86BB-FF2EE50BC261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92DF761D-9DA5-4DAC-B600-8C5CD3980E82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A80B7B6D-C62C-4688-B97D-813104D9783D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120D5B91-C0A0-4638-94DD-8438E81075D9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83ECEAAC-B573-4EE2-A475-DDC57C3B5078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A270A5CF-D4FE-4C6D-8D02-3873F4D3DB0F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8A3EAB99-4F4B-4390-ADB3-2351D6F2858F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B8136427-E9C3-48AA-9E1B-9ABD401F42F6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8DC072B5-FB77-417F-85D7-ACDCD356A75A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F7C03CC3-F4F5-4624-9394-64EE56E83685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EFEC9E07-4F6D-4806-9891-F9800F039138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B4FE84FC-C921-4F97-A9DF-AE7733DF24C1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349F193B-BA85-4CFD-B48A-C9A71BF91FA2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EB4C97EB-A15C-4E5E-A106-CA4407210B47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E45A7E53-80E5-4180-8D76-85C8C18BE9A0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8537DD1B-CBBF-41A8-A064-05FE841C1EC4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6DD4097E-756E-4CD8-8152-E2B151BA449D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C68D964B-62A7-4BCA-97BF-A5F0074DF709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3C4F25F0-E580-456C-941C-B70A95CA547B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84527F0F-850C-4D03-B56E-1A0A031AD84B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44AD7A1C-E479-409F-9ABB-C4689F83E7CF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764CF4C8-3D0D-413D-9B77-EA6A6DD337B6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FDEC468A-66CA-4EAD-8752-002799C15B17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57054D8E-2415-40E5-A822-167B01A4987D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F8C83E97-0BB4-4FAE-B2EA-9F6A094E68D1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629EB427-6A78-4C2B-A59A-551146CF683C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60846CE1-F537-4BCE-8224-EF239D6BC284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84CA71E3-7E6A-42EC-A565-F80E077FBFB4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53697D9C-8727-4E14-8222-C1EE0AA00B71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189EC39F-8C08-4499-BA69-1FFA102BA16A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2F910FF7-347C-4E83-8674-C853B82E73FE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7285AC06-5ABF-4968-8A3A-AFA208C935FE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94055E68-CDD5-4B0D-ABAD-CD91BEC72909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505D2E11-3FD5-4087-9EF6-960B08029B04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1AD860B5-9116-4D1B-A110-852F3686A634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1C8CE2B3-8635-4039-ADB2-846FC845CEA2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14ADBE97-9EF8-41F0-A723-E1D73E6617F7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A088D95C-231F-4A37-B3CC-0536072AF4FC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3DCA837C-F39F-4612-BF17-927BA199830D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618E6ED8-0DD3-462A-9C97-0BFFD5741F51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258D9D3-CB04-48B1-958E-E69B64946B89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104EC662-C7D5-4B38-855E-A45025917EBB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BB259200-9DD4-45E0-91EC-F4EEE3FC6D2B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6CB7DA9B-358A-40AB-9E52-FCAC7004B912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5A2BAFF2-C3B7-4BDB-9870-E1C0DE2C5E95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59912BCB-4F07-4C1B-AD7C-4273F41FCAB4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D10F4712-8019-4070-80CD-6CC11E1FBEBB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70C3AAEC-B9AF-4872-B1F3-3F68D31ACD6F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A442906F-1832-49F1-95BE-B076E8643918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CDCED86E-EAE3-4197-B6BF-279AC3C67692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6E3D212-E6CF-449C-B3F9-4F37A2F3B8FE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14FC6FCC-A262-4D10-8C3E-748225BA1BA8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BAABDE0B-DB89-4654-BB7C-9B50887561B6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48FD845B-21B5-4764-9E7E-2C1A4FC5E597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BA673454-6845-42BE-9D1B-11B35E40E193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6763B5B8-8946-49F0-9E68-7A500B9753E7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EC78E80D-596C-470D-B54B-05CE76106786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796D890D-6EEC-44EE-BAA4-5A6F6131485C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25AF6D0D-7492-4734-80BA-24CB222A082F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F0DB4CDE-F3A3-4EB6-A4D5-C1DE6513057A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90F9E1E1-8630-44AA-AF2D-77863C7A3073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8C71D554-A96E-4203-A63B-5CC4B7A95441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2AB1BCE3-87CC-4552-A2B4-C5CAD460F9CD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E6FAA76-4D68-41CA-9112-F34670F41284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2E9DF69A-00B7-44B5-AD22-42D52F02FBD7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61306976-5637-4EC6-BB73-736C109C6A13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8E9B04F6-1EE8-456F-98E7-549996580190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13298FB3-B28D-4E40-9E61-F73E4F7802A2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AF5D5AE3-5F56-4100-9573-9F12E749A76B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F775B64B-91DC-418C-99BA-B1649D8C38B2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425BBAA8-19B1-43E0-9019-5B9AF9191056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A13C481C-2E1F-459E-856D-4331C0509970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477F1FFC-36FE-4BBD-9094-78DC5BC7D3AE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6E60B6FD-B6E2-4913-B023-FB315DED8B6D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96457717-87C5-4433-9CA6-2C8D5924482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B5911A0B-8DF2-40AD-99C5-E0D0191B0ABE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8D3E27D9-3089-406B-B0A7-B08C5E37DD0F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E8C9D59A-C3A6-48EF-AA6C-C97CFA459ABD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E9379768-675F-42FE-8226-FA55E102647F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C186B33C-14DD-4678-B28A-ECDC73E5590B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F1247BE-536B-48D7-B759-A329CF64F0DA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28309C4D-CD5C-4B36-885E-E8AA83D72CBD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9DA4A70-8047-4B43-B550-05C528533C6A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7E9C527-C3FC-463F-90D9-9A93DBAD27A7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F01838F3-3466-4406-8DFB-8597F0DB95C2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451E05F-58B3-467F-8A90-52146A6B6E4C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2AEDBC49-B7B1-471A-9FB3-28EBEC8192A6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91C30DA2-D998-4920-9634-108DA9739C59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EEDB190-6770-40F9-A712-E541BD7EFD1B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3B9F8356-FFA9-4103-84D0-8CCBD78CE7F2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4B26001A-549A-481F-9200-B9ACA4484EEC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7946BFDA-13BD-4A8F-8133-BEAC07EA21C1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B851D7BE-7D13-4184-BC2D-07732C9E5AD5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B0516A8-C940-4A08-87E1-4AD7D7E66D94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30AB681E-C2D2-4A9C-B0EF-01D35D679A3B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EA39E20B-A20D-4FD6-81B8-A658F09BFFDE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9E776AB1-975D-45E1-8B87-B53436B26167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DCEBD851-4EDA-42EA-B457-96DC50BF8E9A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73B8121F-4EA4-4A32-B620-42E172A28D9C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E8F9961F-7BE1-41FB-898C-3115B7F10E51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AB8D909-FDCC-41A0-B9AC-E5E6C55E1B18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3037917A-8CB7-4E3E-A0E2-3253068A5170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F2EDDAA0-6B14-429C-9060-EEFACF567710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16B332BD-A946-477B-B44E-C5C4AC235574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B7EA91E4-0C2A-4F20-9CEF-C48C91B988C1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60ECF6FC-6076-40E4-9862-86DC9A9592BD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BA83EAD-3F1D-425F-9DF0-00F680C315F7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762C80BA-FA14-415D-A492-F0B591B5242D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D3D93D61-2CAA-419E-81C1-199C9396CB54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CDA3D675-4ACC-4B85-ADA2-24B01BD2BFCE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C3564B34-C6AF-4893-AECE-4181DDF9F45A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3E50AF1-28D3-48F0-B435-9C01708308BA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7A07029E-9D2F-4E14-9948-C4FC9E39B86C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3CEA789E-1CC5-418C-AD2A-942BB46BBBFE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D6EE0E8B-54E7-443D-A5F0-7D45400C37CF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7F1E6A56-1F0C-47DC-BEDD-73B516812008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308BF106-DCA8-43A8-AE9F-D72377B930D9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5D78BB22-44D7-4D37-88D8-9AEDD29E0833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37E54C19-A428-424E-AF58-62D67AB8C6ED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DD981FE1-D3DE-4E85-85F4-E40D8F11E55C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D4415F5E-A4B3-4659-9FD7-DD2A6B06421C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4F62674E-204A-49EC-B2AC-DF3D7EC3344C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51619A1B-1AFF-4547-A7B5-F777414A3829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758AB007-E55D-4CEB-B165-BBC8D7829064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89A1E178-C7EE-4FC7-BF1C-7ADEFCBA53CF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DC4DA2BD-B68E-455A-B839-3989F67F6C68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E5D4C04B-9615-4DDA-AC8E-A9C302D6CD73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E950264E-B9E7-46AE-B553-55769EF9B3C8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AA620D3-CACB-4308-867C-B7521182016A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B40BDD5-DEA9-4258-9738-0F931A5232C5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91A13F95-E119-4E7D-BAC7-5EC5C4D58479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9BADEC80-B0F9-4F0F-94BB-5D5C1E8DE360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E58B2EF7-0843-4DF3-8CD5-6BE7DBE4D4E1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D20DCA8F-3173-417E-8228-8674D7122755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76564BD-5270-4869-A154-8478470FA621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5446F033-887A-4E71-8775-712550DEDEE8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C9A3BF1-43E8-4186-AE02-AD53CD60062C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DE06A908-CFF6-4686-88DC-D89B25B5B064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B380E777-0072-4626-9A97-A51C82ABF46F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CCF91C66-F850-4D83-9DF7-CEDBF9172EF6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A4EE2610-6787-4AE1-82A4-2483457A3815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5F5CAD95-F384-42C7-AEA2-3BE703B4FB75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4E77A2BC-B550-4C34-8909-7B8B7422E088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80B014BB-F780-4E3B-8B73-4F8CCE4CF463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259B8E7F-6BD6-4E75-98AA-B496965E1549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37E01339-A3DA-451E-B058-3F037889B9E4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4AE0D2-5747-4103-BE33-D563E0B174FF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BEF8E006-FECA-4F47-9358-66BB111F96ED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5C52E3ED-04A4-40F4-A1E2-14958DDEDC27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8F77E0D2-3B43-4B3C-A8D9-E909781FE365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29BB7AF-3497-48FB-A5F3-C1A668AB60B3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B6B2557E-2EAE-4A35-9BD3-80FAD0FD6654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F225FE63-287D-49D3-989D-4A6F15C097B2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B9195BC9-DACD-4813-BBA6-8BCA32EB52EC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DEA97CE7-2C3D-4C34-ACD2-E08953B195CA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C8B200DF-799D-4E8F-81DC-4DF6E680C73E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55B5BF55-5483-4E59-9B78-447E93024C74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FAFA2DA-7D1B-46F7-B10C-C6AC710BA6AD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B5225344-60D7-4BFD-93C7-76732BA18594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921E60F-9DA8-416A-995B-9F29E3853040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63500</xdr:colOff>
      <xdr:row>12</xdr:row>
      <xdr:rowOff>301625</xdr:rowOff>
    </xdr:from>
    <xdr:ext cx="98425" cy="31432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71C3377-728E-4FBE-B977-FBD2EDA096EA}"/>
            </a:ext>
          </a:extLst>
        </xdr:cNvPr>
        <xdr:cNvSpPr txBox="1">
          <a:spLocks noChangeArrowheads="1"/>
        </xdr:cNvSpPr>
      </xdr:nvSpPr>
      <xdr:spPr bwMode="auto">
        <a:xfrm>
          <a:off x="34758312" y="575468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22D29D2D-E4D9-45B0-83A5-52E589F04CBA}"/>
            </a:ext>
          </a:extLst>
        </xdr:cNvPr>
        <xdr:cNvSpPr txBox="1">
          <a:spLocks noChangeArrowheads="1"/>
        </xdr:cNvSpPr>
      </xdr:nvSpPr>
      <xdr:spPr bwMode="auto">
        <a:xfrm>
          <a:off x="956310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B4A8527-CE84-425E-9FE3-1BEEB12E0A69}"/>
            </a:ext>
          </a:extLst>
        </xdr:cNvPr>
        <xdr:cNvSpPr txBox="1">
          <a:spLocks noChangeArrowheads="1"/>
        </xdr:cNvSpPr>
      </xdr:nvSpPr>
      <xdr:spPr bwMode="auto">
        <a:xfrm>
          <a:off x="1186815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4900C744-B053-4F3E-A93A-0DFE5A210A5B}"/>
            </a:ext>
          </a:extLst>
        </xdr:cNvPr>
        <xdr:cNvSpPr txBox="1">
          <a:spLocks noChangeArrowheads="1"/>
        </xdr:cNvSpPr>
      </xdr:nvSpPr>
      <xdr:spPr bwMode="auto">
        <a:xfrm>
          <a:off x="1302067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C60BE0A7-6657-4CF7-81D7-4A811C1E285C}"/>
            </a:ext>
          </a:extLst>
        </xdr:cNvPr>
        <xdr:cNvSpPr txBox="1">
          <a:spLocks noChangeArrowheads="1"/>
        </xdr:cNvSpPr>
      </xdr:nvSpPr>
      <xdr:spPr bwMode="auto">
        <a:xfrm>
          <a:off x="1532572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818DD77F-0A00-4986-A8DF-5CB0DA3D069F}"/>
            </a:ext>
          </a:extLst>
        </xdr:cNvPr>
        <xdr:cNvSpPr txBox="1">
          <a:spLocks noChangeArrowheads="1"/>
        </xdr:cNvSpPr>
      </xdr:nvSpPr>
      <xdr:spPr bwMode="auto">
        <a:xfrm>
          <a:off x="2316480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62DAE8C-A592-4253-A83E-02614BE956F2}"/>
            </a:ext>
          </a:extLst>
        </xdr:cNvPr>
        <xdr:cNvSpPr txBox="1">
          <a:spLocks noChangeArrowheads="1"/>
        </xdr:cNvSpPr>
      </xdr:nvSpPr>
      <xdr:spPr bwMode="auto">
        <a:xfrm>
          <a:off x="2420302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80C2914E-AC52-4B37-9551-EEA34673989C}"/>
            </a:ext>
          </a:extLst>
        </xdr:cNvPr>
        <xdr:cNvSpPr txBox="1">
          <a:spLocks noChangeArrowheads="1"/>
        </xdr:cNvSpPr>
      </xdr:nvSpPr>
      <xdr:spPr bwMode="auto">
        <a:xfrm>
          <a:off x="25241250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1E0CFA4E-2BF5-4C49-BF30-2C85904C7875}"/>
            </a:ext>
          </a:extLst>
        </xdr:cNvPr>
        <xdr:cNvSpPr txBox="1">
          <a:spLocks noChangeArrowheads="1"/>
        </xdr:cNvSpPr>
      </xdr:nvSpPr>
      <xdr:spPr bwMode="auto">
        <a:xfrm>
          <a:off x="61055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91493F6C-B701-4018-9A6B-3A7F95022A80}"/>
            </a:ext>
          </a:extLst>
        </xdr:cNvPr>
        <xdr:cNvSpPr txBox="1">
          <a:spLocks noChangeArrowheads="1"/>
        </xdr:cNvSpPr>
      </xdr:nvSpPr>
      <xdr:spPr bwMode="auto">
        <a:xfrm>
          <a:off x="956310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C48B4BC2-6AB6-469C-A62E-F4E28FFBD38C}"/>
            </a:ext>
          </a:extLst>
        </xdr:cNvPr>
        <xdr:cNvSpPr txBox="1">
          <a:spLocks noChangeArrowheads="1"/>
        </xdr:cNvSpPr>
      </xdr:nvSpPr>
      <xdr:spPr bwMode="auto">
        <a:xfrm>
          <a:off x="107156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FC463E28-BB49-4F89-8DD3-A40C9A75311B}"/>
            </a:ext>
          </a:extLst>
        </xdr:cNvPr>
        <xdr:cNvSpPr txBox="1">
          <a:spLocks noChangeArrowheads="1"/>
        </xdr:cNvSpPr>
      </xdr:nvSpPr>
      <xdr:spPr bwMode="auto">
        <a:xfrm>
          <a:off x="118681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C5ADE917-6269-40AF-A927-C5A381CAA337}"/>
            </a:ext>
          </a:extLst>
        </xdr:cNvPr>
        <xdr:cNvSpPr txBox="1">
          <a:spLocks noChangeArrowheads="1"/>
        </xdr:cNvSpPr>
      </xdr:nvSpPr>
      <xdr:spPr bwMode="auto">
        <a:xfrm>
          <a:off x="153257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A65316C2-8C7B-4335-902F-CB19CD7B9245}"/>
            </a:ext>
          </a:extLst>
        </xdr:cNvPr>
        <xdr:cNvSpPr txBox="1">
          <a:spLocks noChangeArrowheads="1"/>
        </xdr:cNvSpPr>
      </xdr:nvSpPr>
      <xdr:spPr bwMode="auto">
        <a:xfrm>
          <a:off x="2316480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721E5F47-F478-4D34-BABC-7B923F19D3BE}"/>
            </a:ext>
          </a:extLst>
        </xdr:cNvPr>
        <xdr:cNvSpPr txBox="1">
          <a:spLocks noChangeArrowheads="1"/>
        </xdr:cNvSpPr>
      </xdr:nvSpPr>
      <xdr:spPr bwMode="auto">
        <a:xfrm>
          <a:off x="242030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384B7F4C-48F5-4B8A-9818-383A5665F9FC}"/>
            </a:ext>
          </a:extLst>
        </xdr:cNvPr>
        <xdr:cNvSpPr txBox="1">
          <a:spLocks noChangeArrowheads="1"/>
        </xdr:cNvSpPr>
      </xdr:nvSpPr>
      <xdr:spPr bwMode="auto">
        <a:xfrm>
          <a:off x="252412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B84A6C9A-36F8-49A5-BB09-7233D9F7F39F}"/>
            </a:ext>
          </a:extLst>
        </xdr:cNvPr>
        <xdr:cNvSpPr txBox="1">
          <a:spLocks noChangeArrowheads="1"/>
        </xdr:cNvSpPr>
      </xdr:nvSpPr>
      <xdr:spPr bwMode="auto">
        <a:xfrm>
          <a:off x="47815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F4B1FC6C-3706-4141-B4CA-31FD8EF7D331}"/>
            </a:ext>
          </a:extLst>
        </xdr:cNvPr>
        <xdr:cNvSpPr txBox="1">
          <a:spLocks noChangeArrowheads="1"/>
        </xdr:cNvSpPr>
      </xdr:nvSpPr>
      <xdr:spPr bwMode="auto">
        <a:xfrm>
          <a:off x="61055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E86765C8-597C-4887-A377-4A3A9191BDBE}"/>
            </a:ext>
          </a:extLst>
        </xdr:cNvPr>
        <xdr:cNvSpPr txBox="1">
          <a:spLocks noChangeArrowheads="1"/>
        </xdr:cNvSpPr>
      </xdr:nvSpPr>
      <xdr:spPr bwMode="auto">
        <a:xfrm>
          <a:off x="95631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78D806A6-8C7E-4088-8BEC-961C86C87E08}"/>
            </a:ext>
          </a:extLst>
        </xdr:cNvPr>
        <xdr:cNvSpPr txBox="1">
          <a:spLocks noChangeArrowheads="1"/>
        </xdr:cNvSpPr>
      </xdr:nvSpPr>
      <xdr:spPr bwMode="auto">
        <a:xfrm>
          <a:off x="107156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453CD965-EC3B-42E3-95FB-7366E5E9FB66}"/>
            </a:ext>
          </a:extLst>
        </xdr:cNvPr>
        <xdr:cNvSpPr txBox="1">
          <a:spLocks noChangeArrowheads="1"/>
        </xdr:cNvSpPr>
      </xdr:nvSpPr>
      <xdr:spPr bwMode="auto">
        <a:xfrm>
          <a:off x="118681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67CDA284-D786-46F3-ACBC-A82E06D45565}"/>
            </a:ext>
          </a:extLst>
        </xdr:cNvPr>
        <xdr:cNvSpPr txBox="1">
          <a:spLocks noChangeArrowheads="1"/>
        </xdr:cNvSpPr>
      </xdr:nvSpPr>
      <xdr:spPr bwMode="auto">
        <a:xfrm>
          <a:off x="1302067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D4FD3CAE-AF16-4FB4-88FC-2E72B23CD88F}"/>
            </a:ext>
          </a:extLst>
        </xdr:cNvPr>
        <xdr:cNvSpPr txBox="1">
          <a:spLocks noChangeArrowheads="1"/>
        </xdr:cNvSpPr>
      </xdr:nvSpPr>
      <xdr:spPr bwMode="auto">
        <a:xfrm>
          <a:off x="153257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56B000D6-17BD-4E62-A7B6-B2DF129FD81D}"/>
            </a:ext>
          </a:extLst>
        </xdr:cNvPr>
        <xdr:cNvSpPr txBox="1">
          <a:spLocks noChangeArrowheads="1"/>
        </xdr:cNvSpPr>
      </xdr:nvSpPr>
      <xdr:spPr bwMode="auto">
        <a:xfrm>
          <a:off x="16478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78A5D1C0-B408-4C4A-B8AB-A0EF2CCC615D}"/>
            </a:ext>
          </a:extLst>
        </xdr:cNvPr>
        <xdr:cNvSpPr txBox="1">
          <a:spLocks noChangeArrowheads="1"/>
        </xdr:cNvSpPr>
      </xdr:nvSpPr>
      <xdr:spPr bwMode="auto">
        <a:xfrm>
          <a:off x="199358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598F381-DE7E-4D7C-9395-72AE015AE54E}"/>
            </a:ext>
          </a:extLst>
        </xdr:cNvPr>
        <xdr:cNvSpPr txBox="1">
          <a:spLocks noChangeArrowheads="1"/>
        </xdr:cNvSpPr>
      </xdr:nvSpPr>
      <xdr:spPr bwMode="auto">
        <a:xfrm>
          <a:off x="231648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793E8E4C-83FF-4698-8A29-5B50575A632A}"/>
            </a:ext>
          </a:extLst>
        </xdr:cNvPr>
        <xdr:cNvSpPr txBox="1">
          <a:spLocks noChangeArrowheads="1"/>
        </xdr:cNvSpPr>
      </xdr:nvSpPr>
      <xdr:spPr bwMode="auto">
        <a:xfrm>
          <a:off x="242030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76B4D87F-8CEF-441E-BF72-D2726BD4E72A}"/>
            </a:ext>
          </a:extLst>
        </xdr:cNvPr>
        <xdr:cNvSpPr txBox="1">
          <a:spLocks noChangeArrowheads="1"/>
        </xdr:cNvSpPr>
      </xdr:nvSpPr>
      <xdr:spPr bwMode="auto">
        <a:xfrm>
          <a:off x="25241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71F508F6-EE2C-48AB-9E6F-2E8C696ECCAE}"/>
            </a:ext>
          </a:extLst>
        </xdr:cNvPr>
        <xdr:cNvSpPr txBox="1">
          <a:spLocks noChangeArrowheads="1"/>
        </xdr:cNvSpPr>
      </xdr:nvSpPr>
      <xdr:spPr bwMode="auto">
        <a:xfrm>
          <a:off x="47815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111125</xdr:colOff>
      <xdr:row>21</xdr:row>
      <xdr:rowOff>158750</xdr:rowOff>
    </xdr:from>
    <xdr:ext cx="98425" cy="31432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863A6C53-16D8-4642-9F14-11490DC2C765}"/>
            </a:ext>
          </a:extLst>
        </xdr:cNvPr>
        <xdr:cNvSpPr txBox="1">
          <a:spLocks noChangeArrowheads="1"/>
        </xdr:cNvSpPr>
      </xdr:nvSpPr>
      <xdr:spPr bwMode="auto">
        <a:xfrm>
          <a:off x="36863337" y="964088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138987D8-3579-415C-8421-4C633FD44560}"/>
            </a:ext>
          </a:extLst>
        </xdr:cNvPr>
        <xdr:cNvSpPr txBox="1">
          <a:spLocks noChangeArrowheads="1"/>
        </xdr:cNvSpPr>
      </xdr:nvSpPr>
      <xdr:spPr bwMode="auto">
        <a:xfrm>
          <a:off x="95631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296335C0-6A4D-4341-8F8B-8F71D4A1A49F}"/>
            </a:ext>
          </a:extLst>
        </xdr:cNvPr>
        <xdr:cNvSpPr txBox="1">
          <a:spLocks noChangeArrowheads="1"/>
        </xdr:cNvSpPr>
      </xdr:nvSpPr>
      <xdr:spPr bwMode="auto">
        <a:xfrm>
          <a:off x="107156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2D2A7DBD-4FAA-42D6-8DF0-02530A210B24}"/>
            </a:ext>
          </a:extLst>
        </xdr:cNvPr>
        <xdr:cNvSpPr txBox="1">
          <a:spLocks noChangeArrowheads="1"/>
        </xdr:cNvSpPr>
      </xdr:nvSpPr>
      <xdr:spPr bwMode="auto">
        <a:xfrm>
          <a:off x="118681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8B143A4A-50AC-442E-839A-ACCDA4FA0431}"/>
            </a:ext>
          </a:extLst>
        </xdr:cNvPr>
        <xdr:cNvSpPr txBox="1">
          <a:spLocks noChangeArrowheads="1"/>
        </xdr:cNvSpPr>
      </xdr:nvSpPr>
      <xdr:spPr bwMode="auto">
        <a:xfrm>
          <a:off x="1302067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52EF8F46-F2B6-4781-88E5-93F5FFD93E48}"/>
            </a:ext>
          </a:extLst>
        </xdr:cNvPr>
        <xdr:cNvSpPr txBox="1">
          <a:spLocks noChangeArrowheads="1"/>
        </xdr:cNvSpPr>
      </xdr:nvSpPr>
      <xdr:spPr bwMode="auto">
        <a:xfrm>
          <a:off x="153257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5AFA5D79-D6F0-4181-80FB-BC3C775988B3}"/>
            </a:ext>
          </a:extLst>
        </xdr:cNvPr>
        <xdr:cNvSpPr txBox="1">
          <a:spLocks noChangeArrowheads="1"/>
        </xdr:cNvSpPr>
      </xdr:nvSpPr>
      <xdr:spPr bwMode="auto">
        <a:xfrm>
          <a:off x="16478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C86FD521-1230-4578-BFBC-7EE00AED42C7}"/>
            </a:ext>
          </a:extLst>
        </xdr:cNvPr>
        <xdr:cNvSpPr txBox="1">
          <a:spLocks noChangeArrowheads="1"/>
        </xdr:cNvSpPr>
      </xdr:nvSpPr>
      <xdr:spPr bwMode="auto">
        <a:xfrm>
          <a:off x="199358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E015D20-AF1F-40F4-8D10-A5E50549A13B}"/>
            </a:ext>
          </a:extLst>
        </xdr:cNvPr>
        <xdr:cNvSpPr txBox="1">
          <a:spLocks noChangeArrowheads="1"/>
        </xdr:cNvSpPr>
      </xdr:nvSpPr>
      <xdr:spPr bwMode="auto">
        <a:xfrm>
          <a:off x="231648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31462674-16F0-4169-81DB-AEB8FCF92F1B}"/>
            </a:ext>
          </a:extLst>
        </xdr:cNvPr>
        <xdr:cNvSpPr txBox="1">
          <a:spLocks noChangeArrowheads="1"/>
        </xdr:cNvSpPr>
      </xdr:nvSpPr>
      <xdr:spPr bwMode="auto">
        <a:xfrm>
          <a:off x="242030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8139859A-F738-4D50-927F-F40DEE441061}"/>
            </a:ext>
          </a:extLst>
        </xdr:cNvPr>
        <xdr:cNvSpPr txBox="1">
          <a:spLocks noChangeArrowheads="1"/>
        </xdr:cNvSpPr>
      </xdr:nvSpPr>
      <xdr:spPr bwMode="auto">
        <a:xfrm>
          <a:off x="25241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C75C7EB7-F146-475E-B318-5CAA55697876}"/>
            </a:ext>
          </a:extLst>
        </xdr:cNvPr>
        <xdr:cNvSpPr txBox="1">
          <a:spLocks noChangeArrowheads="1"/>
        </xdr:cNvSpPr>
      </xdr:nvSpPr>
      <xdr:spPr bwMode="auto">
        <a:xfrm>
          <a:off x="47815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38C0CE3C-D015-4FC2-9091-E28EDAC50B0F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D9CC438-685C-43CB-866A-CF3F627AA502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3A0EDAFA-5F13-48F5-9B4F-54130756E1B0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DA15E50-6F31-47D0-9FC7-E3801B222483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A5430789-36F2-41D1-B140-5CBACDEF89F9}"/>
            </a:ext>
          </a:extLst>
        </xdr:cNvPr>
        <xdr:cNvSpPr txBox="1">
          <a:spLocks noChangeArrowheads="1"/>
        </xdr:cNvSpPr>
      </xdr:nvSpPr>
      <xdr:spPr bwMode="auto">
        <a:xfrm>
          <a:off x="1302067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B8761EDA-42A0-411C-9304-E0C629037F5E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8B2E11C-841A-423B-BCEC-77406927FDD4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635000</xdr:colOff>
      <xdr:row>22</xdr:row>
      <xdr:rowOff>31750</xdr:rowOff>
    </xdr:from>
    <xdr:ext cx="98425" cy="31432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B5B4803F-E79B-4ABC-95D9-28AA2DA09F65}"/>
            </a:ext>
          </a:extLst>
        </xdr:cNvPr>
        <xdr:cNvSpPr txBox="1">
          <a:spLocks noChangeArrowheads="1"/>
        </xdr:cNvSpPr>
      </xdr:nvSpPr>
      <xdr:spPr bwMode="auto">
        <a:xfrm>
          <a:off x="19423062" y="996156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28742FEA-1154-44F7-B412-0DA385FC19CA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E8D28D2-7485-40D8-9657-93B4AA8980BB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78285235-3B67-4383-8128-7255616D8878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B5565ECA-72F5-4BCD-8FE4-291433C485D1}"/>
            </a:ext>
          </a:extLst>
        </xdr:cNvPr>
        <xdr:cNvSpPr txBox="1">
          <a:spLocks noChangeArrowheads="1"/>
        </xdr:cNvSpPr>
      </xdr:nvSpPr>
      <xdr:spPr bwMode="auto">
        <a:xfrm>
          <a:off x="47815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5FA5AD99-1462-408D-AFF0-27403CD4F438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C5983F2E-154D-4FC0-B769-DAC4464EBC0A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25DBB24B-A31F-43EC-AB2E-ABB86E325768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6CB29387-1219-4253-B29D-CA72A855243F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403AAEBA-3D1C-4AAA-AC0F-3502A0097328}"/>
            </a:ext>
          </a:extLst>
        </xdr:cNvPr>
        <xdr:cNvSpPr txBox="1">
          <a:spLocks noChangeArrowheads="1"/>
        </xdr:cNvSpPr>
      </xdr:nvSpPr>
      <xdr:spPr bwMode="auto">
        <a:xfrm>
          <a:off x="1302067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247451F2-A1C9-4CF9-B325-00EAD14405BF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CCC0AA45-C2A9-46BA-8BF4-3AEF40EA7FEF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62430A73-11F7-4032-9681-7A6F8102B02F}"/>
            </a:ext>
          </a:extLst>
        </xdr:cNvPr>
        <xdr:cNvSpPr txBox="1">
          <a:spLocks noChangeArrowheads="1"/>
        </xdr:cNvSpPr>
      </xdr:nvSpPr>
      <xdr:spPr bwMode="auto">
        <a:xfrm>
          <a:off x="199358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E6CDDFEE-4E24-4518-B1FF-1C9173702E97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F28C7882-9354-45ED-BA18-DB9BBE8CE66D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79E69277-42A9-4AC6-BF54-A0764DACA7C0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A5882242-AAE0-420F-BC87-D07BD9E1943C}"/>
            </a:ext>
          </a:extLst>
        </xdr:cNvPr>
        <xdr:cNvSpPr txBox="1">
          <a:spLocks noChangeArrowheads="1"/>
        </xdr:cNvSpPr>
      </xdr:nvSpPr>
      <xdr:spPr bwMode="auto">
        <a:xfrm>
          <a:off x="47815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B9B3F3B0-954F-4192-9ADC-777A05F2A497}"/>
            </a:ext>
          </a:extLst>
        </xdr:cNvPr>
        <xdr:cNvSpPr txBox="1">
          <a:spLocks noChangeArrowheads="1"/>
        </xdr:cNvSpPr>
      </xdr:nvSpPr>
      <xdr:spPr bwMode="auto">
        <a:xfrm>
          <a:off x="61055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F20C6D1B-08B6-43C2-9D0B-345F3985B2FE}"/>
            </a:ext>
          </a:extLst>
        </xdr:cNvPr>
        <xdr:cNvSpPr txBox="1">
          <a:spLocks noChangeArrowheads="1"/>
        </xdr:cNvSpPr>
      </xdr:nvSpPr>
      <xdr:spPr bwMode="auto">
        <a:xfrm>
          <a:off x="956310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3201A101-8270-486F-8CB8-0EF03D2C01D1}"/>
            </a:ext>
          </a:extLst>
        </xdr:cNvPr>
        <xdr:cNvSpPr txBox="1">
          <a:spLocks noChangeArrowheads="1"/>
        </xdr:cNvSpPr>
      </xdr:nvSpPr>
      <xdr:spPr bwMode="auto">
        <a:xfrm>
          <a:off x="107156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9B832A4F-18B0-444A-9347-6B89278BE8D8}"/>
            </a:ext>
          </a:extLst>
        </xdr:cNvPr>
        <xdr:cNvSpPr txBox="1">
          <a:spLocks noChangeArrowheads="1"/>
        </xdr:cNvSpPr>
      </xdr:nvSpPr>
      <xdr:spPr bwMode="auto">
        <a:xfrm>
          <a:off x="118681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D9F707B3-8D2A-459A-8321-911D068A8C54}"/>
            </a:ext>
          </a:extLst>
        </xdr:cNvPr>
        <xdr:cNvSpPr txBox="1">
          <a:spLocks noChangeArrowheads="1"/>
        </xdr:cNvSpPr>
      </xdr:nvSpPr>
      <xdr:spPr bwMode="auto">
        <a:xfrm>
          <a:off x="1302067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513FA0F8-8322-4FFD-9B28-5BC35FA01FF9}"/>
            </a:ext>
          </a:extLst>
        </xdr:cNvPr>
        <xdr:cNvSpPr txBox="1">
          <a:spLocks noChangeArrowheads="1"/>
        </xdr:cNvSpPr>
      </xdr:nvSpPr>
      <xdr:spPr bwMode="auto">
        <a:xfrm>
          <a:off x="153257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6FC7F1B2-3864-4F27-93DA-D1B27957CC05}"/>
            </a:ext>
          </a:extLst>
        </xdr:cNvPr>
        <xdr:cNvSpPr txBox="1">
          <a:spLocks noChangeArrowheads="1"/>
        </xdr:cNvSpPr>
      </xdr:nvSpPr>
      <xdr:spPr bwMode="auto">
        <a:xfrm>
          <a:off x="164782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98D22AA1-D9F8-478C-BE63-2AF9B996FDD1}"/>
            </a:ext>
          </a:extLst>
        </xdr:cNvPr>
        <xdr:cNvSpPr txBox="1">
          <a:spLocks noChangeArrowheads="1"/>
        </xdr:cNvSpPr>
      </xdr:nvSpPr>
      <xdr:spPr bwMode="auto">
        <a:xfrm>
          <a:off x="199358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596CD381-2C72-401A-B298-2BEFACA2183A}"/>
            </a:ext>
          </a:extLst>
        </xdr:cNvPr>
        <xdr:cNvSpPr txBox="1">
          <a:spLocks noChangeArrowheads="1"/>
        </xdr:cNvSpPr>
      </xdr:nvSpPr>
      <xdr:spPr bwMode="auto">
        <a:xfrm>
          <a:off x="2316480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DE48D3A8-90F5-4304-83E4-354B441F47DD}"/>
            </a:ext>
          </a:extLst>
        </xdr:cNvPr>
        <xdr:cNvSpPr txBox="1">
          <a:spLocks noChangeArrowheads="1"/>
        </xdr:cNvSpPr>
      </xdr:nvSpPr>
      <xdr:spPr bwMode="auto">
        <a:xfrm>
          <a:off x="24203025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ADFFAE6A-FB26-4DF3-B986-E9F73D260F1A}"/>
            </a:ext>
          </a:extLst>
        </xdr:cNvPr>
        <xdr:cNvSpPr txBox="1">
          <a:spLocks noChangeArrowheads="1"/>
        </xdr:cNvSpPr>
      </xdr:nvSpPr>
      <xdr:spPr bwMode="auto">
        <a:xfrm>
          <a:off x="25241250" y="1037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D65707A1-C292-44B4-9E9F-434512B56A6A}"/>
            </a:ext>
          </a:extLst>
        </xdr:cNvPr>
        <xdr:cNvSpPr txBox="1">
          <a:spLocks noChangeArrowheads="1"/>
        </xdr:cNvSpPr>
      </xdr:nvSpPr>
      <xdr:spPr bwMode="auto">
        <a:xfrm>
          <a:off x="47815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26</xdr:row>
      <xdr:rowOff>206375</xdr:rowOff>
    </xdr:from>
    <xdr:ext cx="98425" cy="31432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FE70BD2A-B46C-4AA0-B647-AB07A5CAC214}"/>
            </a:ext>
          </a:extLst>
        </xdr:cNvPr>
        <xdr:cNvSpPr txBox="1">
          <a:spLocks noChangeArrowheads="1"/>
        </xdr:cNvSpPr>
      </xdr:nvSpPr>
      <xdr:spPr bwMode="auto">
        <a:xfrm>
          <a:off x="4124325" y="1192688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9E67E50-E0BA-4C85-A44E-E35283EE37FB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5539790B-848B-4493-8569-3CFB7186AAD2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D52DDB28-11C8-4BF7-BFAD-82D9A048923D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D932427B-1190-43BD-9E71-FF6258C5CFAA}"/>
            </a:ext>
          </a:extLst>
        </xdr:cNvPr>
        <xdr:cNvSpPr txBox="1">
          <a:spLocks noChangeArrowheads="1"/>
        </xdr:cNvSpPr>
      </xdr:nvSpPr>
      <xdr:spPr bwMode="auto">
        <a:xfrm>
          <a:off x="1302067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AF05EC72-05A5-40DA-87E3-003BFE96AAD0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CD8650C3-ABBC-4022-9256-B3AD5AB45B72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F9188955-62F9-4AE2-B9CE-EF3CB4EAF019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8BBD218B-5606-459A-8F96-F357F50326D8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3C4EDA34-ED35-43CD-83ED-C5C587E90995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10E60669-9889-44F5-96F8-6A393903B497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BD704C0D-BCF8-4A93-A454-F007315EE4DE}"/>
            </a:ext>
          </a:extLst>
        </xdr:cNvPr>
        <xdr:cNvSpPr txBox="1">
          <a:spLocks noChangeArrowheads="1"/>
        </xdr:cNvSpPr>
      </xdr:nvSpPr>
      <xdr:spPr bwMode="auto">
        <a:xfrm>
          <a:off x="47815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3CFDA278-86AD-4ABD-A974-C72E16A0AE2D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1896C8BE-EBC1-439A-92C3-5EED8CB568E8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256B0364-B0E4-45CE-80DD-C40AB8F55522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8033C739-AFC8-41AA-9F67-50BA58DA6419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11ECC456-BC12-4598-99BE-12FB604AD455}"/>
            </a:ext>
          </a:extLst>
        </xdr:cNvPr>
        <xdr:cNvSpPr txBox="1">
          <a:spLocks noChangeArrowheads="1"/>
        </xdr:cNvSpPr>
      </xdr:nvSpPr>
      <xdr:spPr bwMode="auto">
        <a:xfrm>
          <a:off x="1302067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9FA5A49C-6D44-47A5-BA5D-6FD56E2EC18A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C5384F97-9A24-4DA2-BE5F-05FDA7C92DDB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E4A32F8-0EBB-4984-BE7C-1F3EA38F8CD4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877FDB18-EDBE-47E7-85FE-18D22867390F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DB8C1B16-F53C-42BC-B1BC-87F0AC345309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5F83141C-4E18-4579-B171-9BC19D3F12AC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08F71E6-3BEF-4370-8C65-78F53C236560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523875</xdr:colOff>
      <xdr:row>30</xdr:row>
      <xdr:rowOff>111125</xdr:rowOff>
    </xdr:from>
    <xdr:ext cx="98425" cy="31432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1F7400EE-4525-4F0C-87C3-029167CCF303}"/>
            </a:ext>
          </a:extLst>
        </xdr:cNvPr>
        <xdr:cNvSpPr txBox="1">
          <a:spLocks noChangeArrowheads="1"/>
        </xdr:cNvSpPr>
      </xdr:nvSpPr>
      <xdr:spPr bwMode="auto">
        <a:xfrm>
          <a:off x="5305425" y="1362233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51B59CE4-270A-4EB2-8DA8-A93E74D5523D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B0929552-6F00-4392-9FA4-4219793042C5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45FC345F-43E9-4C26-9B8F-249A5E624050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230966DF-EFFD-4191-90B4-739B4FD629CF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B4485D5-E018-4682-92E2-3E41A4C46919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55BA9308-E010-49F4-AF41-DEBD17A80416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77C04A1B-8F7E-470F-A533-FB181B847AA6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C55B3C06-DCB3-4364-BDA3-B3F9553BD48B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F386949C-D40A-4849-B0D9-23910B3DDC80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21EB78F0-D896-48A8-8461-608BA9FC45B3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C17FB8A9-555B-4D31-88F9-948450AEFDA6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F74E2D8-D930-4385-AFD7-71E3F487FCBB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7FB6B3EA-02D8-4202-A59E-BA3AC57DE1A4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BB02FA1E-513D-44E9-A876-94C13864CD6F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1A49CD9E-7BD9-44FC-BB7A-62D611196BC1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DD66B5A7-9B90-4F43-91D0-0174EE376DC7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769B2504-D017-461C-8227-F1B282093025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84D882E5-4B8A-4B56-99CF-CC4488B2D909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7C8F1992-B4FE-4EC4-B2D5-77D323A179B9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BAC93E74-A440-4DAE-8D36-93019CB54896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FC864D1-8AA2-4E10-8755-199CA9467FBF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359A8E32-711D-4A28-9541-3FDAE15B2046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D3680491-A40E-4160-A2F0-BC14AB31BDA4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E8D4F0A3-FBCA-444B-B558-C465B25ACE09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F4A408D2-9EA7-436E-834A-83FC3C0B541E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9BDBFD7F-7A7E-40CF-82CA-5C04958DC4CC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2B2154BB-D544-4E65-8467-1EA35B43CA58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2F6442B1-2B9C-4D08-A576-ED4C7C82C2A3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7A6C2661-148A-4DE3-A53B-20F20A98C1DA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78571323-10C0-4DF0-A2A5-DE1738C92A24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2EA2CC40-79BF-4614-9984-BFB101B01E75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6F24DEF6-83E7-4A28-B27B-21B45B0FE3CB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BB0762C1-FD6A-421F-8CB0-FF5E6BB26FC2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ACA1A5D-C5CA-44F4-868F-80374A8BD618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491F4BBE-BE49-4822-9097-57C30AE33FEE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4C42F4C6-9974-4174-A09C-A2FE571B7403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D41E472-F6B0-444A-B34D-5D67F9A58953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4583002F-A857-4BBD-98FC-751D0AAC1236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7794CC74-A777-4F7B-A895-B7A7A3DC1D6F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C106476-ACED-48F3-92A8-54314D7A28A2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CE569BBB-DEFC-4431-89E1-9587E8B5D80C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F77DAF63-6E5F-4663-8079-DAC42D4D8865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2C952535-B3B4-45EC-AF8E-9626D804B455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B159016C-7823-410D-94C7-0590AE410AF1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DBF09D12-FAC6-4297-8B1C-1E297B24298B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F318816-24E7-454B-858A-13F0BA26FCFC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43276A0A-F48A-4BED-AD96-B2F26550A0E0}"/>
            </a:ext>
          </a:extLst>
        </xdr:cNvPr>
        <xdr:cNvSpPr txBox="1">
          <a:spLocks noChangeArrowheads="1"/>
        </xdr:cNvSpPr>
      </xdr:nvSpPr>
      <xdr:spPr bwMode="auto">
        <a:xfrm>
          <a:off x="47815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92BFDC80-9EF2-41D5-B94A-6392196E62CD}"/>
            </a:ext>
          </a:extLst>
        </xdr:cNvPr>
        <xdr:cNvSpPr txBox="1">
          <a:spLocks noChangeArrowheads="1"/>
        </xdr:cNvSpPr>
      </xdr:nvSpPr>
      <xdr:spPr bwMode="auto">
        <a:xfrm>
          <a:off x="61055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DB0FD96B-ED8F-4A1D-9FA9-224FF445D98B}"/>
            </a:ext>
          </a:extLst>
        </xdr:cNvPr>
        <xdr:cNvSpPr txBox="1">
          <a:spLocks noChangeArrowheads="1"/>
        </xdr:cNvSpPr>
      </xdr:nvSpPr>
      <xdr:spPr bwMode="auto">
        <a:xfrm>
          <a:off x="956310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887E746F-693B-4F22-BE6F-917A10793129}"/>
            </a:ext>
          </a:extLst>
        </xdr:cNvPr>
        <xdr:cNvSpPr txBox="1">
          <a:spLocks noChangeArrowheads="1"/>
        </xdr:cNvSpPr>
      </xdr:nvSpPr>
      <xdr:spPr bwMode="auto">
        <a:xfrm>
          <a:off x="107156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F6A0D523-FDC0-4AB0-9A69-290F59F2508A}"/>
            </a:ext>
          </a:extLst>
        </xdr:cNvPr>
        <xdr:cNvSpPr txBox="1">
          <a:spLocks noChangeArrowheads="1"/>
        </xdr:cNvSpPr>
      </xdr:nvSpPr>
      <xdr:spPr bwMode="auto">
        <a:xfrm>
          <a:off x="118681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565C9963-40AB-4531-8088-92D9A968A191}"/>
            </a:ext>
          </a:extLst>
        </xdr:cNvPr>
        <xdr:cNvSpPr txBox="1">
          <a:spLocks noChangeArrowheads="1"/>
        </xdr:cNvSpPr>
      </xdr:nvSpPr>
      <xdr:spPr bwMode="auto">
        <a:xfrm>
          <a:off x="1302067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55121AD9-A4F3-46B8-93D5-3D26704815F0}"/>
            </a:ext>
          </a:extLst>
        </xdr:cNvPr>
        <xdr:cNvSpPr txBox="1">
          <a:spLocks noChangeArrowheads="1"/>
        </xdr:cNvSpPr>
      </xdr:nvSpPr>
      <xdr:spPr bwMode="auto">
        <a:xfrm>
          <a:off x="153257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330F6C5-3616-4804-9327-8DEB1D27FCFB}"/>
            </a:ext>
          </a:extLst>
        </xdr:cNvPr>
        <xdr:cNvSpPr txBox="1">
          <a:spLocks noChangeArrowheads="1"/>
        </xdr:cNvSpPr>
      </xdr:nvSpPr>
      <xdr:spPr bwMode="auto">
        <a:xfrm>
          <a:off x="164782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F702DFE1-92B4-4432-A583-9B2E87CC3783}"/>
            </a:ext>
          </a:extLst>
        </xdr:cNvPr>
        <xdr:cNvSpPr txBox="1">
          <a:spLocks noChangeArrowheads="1"/>
        </xdr:cNvSpPr>
      </xdr:nvSpPr>
      <xdr:spPr bwMode="auto">
        <a:xfrm>
          <a:off x="199358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D9EBACE6-96C7-4D91-B653-D40DB7074FAC}"/>
            </a:ext>
          </a:extLst>
        </xdr:cNvPr>
        <xdr:cNvSpPr txBox="1">
          <a:spLocks noChangeArrowheads="1"/>
        </xdr:cNvSpPr>
      </xdr:nvSpPr>
      <xdr:spPr bwMode="auto">
        <a:xfrm>
          <a:off x="2316480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9869F46C-6335-41FE-BA1B-A61A3810425D}"/>
            </a:ext>
          </a:extLst>
        </xdr:cNvPr>
        <xdr:cNvSpPr txBox="1">
          <a:spLocks noChangeArrowheads="1"/>
        </xdr:cNvSpPr>
      </xdr:nvSpPr>
      <xdr:spPr bwMode="auto">
        <a:xfrm>
          <a:off x="24203025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2344151E-CF5C-45E6-9825-7EE3B883FC7A}"/>
            </a:ext>
          </a:extLst>
        </xdr:cNvPr>
        <xdr:cNvSpPr txBox="1">
          <a:spLocks noChangeArrowheads="1"/>
        </xdr:cNvSpPr>
      </xdr:nvSpPr>
      <xdr:spPr bwMode="auto">
        <a:xfrm>
          <a:off x="25241250" y="1529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6A011ED5-54A7-44CA-B248-67028F80F2F8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D90749DB-6543-4BB1-B1E6-79720110116B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89A2E1D8-3DF9-4481-8757-860223758DAB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50CBAF9E-DA64-49BE-91AE-DFC92ACC4B29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66A86006-91DD-4B38-8742-B3991723011A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330A314B-4385-45A3-A174-5A8F98F45388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C338A7E5-BCA0-4694-8FB5-A5E7A0712980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110AAE14-1A8B-4EAF-AA9C-2B251A034B26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3B909A93-784F-4278-A905-17BC6AD77CEE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2541C8F-CDE6-4DC9-A312-95C3137BC62C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56F852AC-088E-40C1-9015-3D04323E1860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80D18259-B889-497E-A47A-FE4530EEA07D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69C91D5D-5878-44FA-88ED-37EF94B410CF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7E46B9E3-FF65-4D4A-8371-EA16AD83EC9F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5ED5D368-1D18-4A78-B8DE-924775BAC4C6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A8ECEC22-9A6D-40B4-A0D2-6ED6C5164308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29783F70-80A7-40E2-8904-85A594A75BCE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5A4C8350-BF84-4AD7-A8EC-7BA6A8EE0175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23BFB785-2FDE-45C6-B2D9-AC26E6924777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A03B3D09-10E2-4935-B99D-FA2660F44321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1DFDC7C5-BEC4-47C7-9F79-3FC96576498A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275FA862-920A-4519-9E2F-0598F3F70BB9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AF2B6D5-A58A-498D-A3AE-CE6BE3E31071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CA353405-D722-4264-A672-4D662663EE14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95850A5B-3574-4FD6-A2C8-87C0416BA9A2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739B7447-F0D0-44C3-AB1D-DA820512CB52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7B333D6-E63A-4D75-9C05-D3EE314A3A9C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B19B6D2C-DF1D-4C3B-8779-EA1197E0CBDC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69C6727D-9336-4A08-A895-D12D53B52CDB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AFB9928B-1E27-4F90-B98D-2F21C1EE3A41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66F5E89E-421C-4C10-85C1-6C8CBCBAE5A1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76FCDF6-8E3C-44B2-93F1-9ACFC708E75E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D44E372F-1A8F-4D06-9EFF-29C2320F0678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93227BA8-4BC0-44C5-8D82-A2A688CEEF2D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60B3EC5F-E245-4CF4-884D-C6A7B85E2094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5D5CD7A3-1A21-4532-9282-DE4216026299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194D15DA-01B8-4F57-BE57-1D69217DFCA3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F7562023-2529-426A-81E5-055E12E1CAFD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456052B5-690E-4551-BDA4-60700A2B26E7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E1A6D4F6-0B01-4015-A04E-0603A3ECBBC2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7BFF0737-08A6-4390-A018-1347996CA868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B1CE1ED7-B363-4E70-8015-5CC3D131BC73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5C257E00-85F8-4240-9995-41A10672337F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89712ADA-0300-4354-ACB4-B572826B5639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CF6AB70F-D972-48E2-A8F0-9C29854C6089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5E6020A-DEAE-4923-BC3F-AEB3045FFEB2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655A3702-C159-4B88-BFBE-2AAD479DBA08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6B9197F-27A1-4E38-BD48-AAA939B9A03D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619E84C2-77F5-4E03-A134-90250151956E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D97A0F3-F372-4C68-85DD-3F347BBC745D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ADE99D-5123-415A-B971-148033645728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10D701B2-5611-4289-8514-7946F7EBFB01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20ED6795-33B0-47DC-AA1B-5683BC90A8A6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AC426BCB-BABE-4563-8B0B-9488CD4EDDE6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2F9A07C-2F8B-41D1-A1E0-46DB26D48656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DF02D4-3C7F-4E39-BB25-03AC1FBD7767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8F5EB7C8-1270-4009-ACA8-14032F7E9240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B70083E1-B9B5-49CD-92D3-F44B7C358633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FDE62059-0FF9-4C1A-A6E6-BC9DF94F60F4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88174A3E-ECD6-4BEF-88BA-96D786DB800B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C74F287-F46A-4EA8-A16F-A0F0EE8A0AEE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FF0D1BD7-8A2F-45ED-899E-B90F14D712B0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70F3C80C-8E8D-4C34-9EF8-9AF663AD86E8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5025105A-59B7-4202-AAC8-5B4600438610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79D7F7BD-1378-46BF-BC8D-D68D64616038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F6CBEADA-C657-4F51-8CEA-343DFBA9A2EE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55191165-60A8-4EA0-9D0D-D6A1D023A509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50E95299-5712-4F60-891E-F2E7CCC6DAF7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C483C935-440E-46BA-BAAA-D3A1756A6EA5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F2C7159C-5373-43BF-A11F-E382CA6520AC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812102E1-71EA-44E5-81E7-F4A96D1381CD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5D4616F8-AF50-44C7-BB5C-EAE38042B1FF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268CD642-5CF8-49B5-856C-A80922211D30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A5F16D1B-8DA9-497C-9D16-60D6AE1C9A9C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8B50BEF-30A2-4656-AE3F-A88BBA5AC1BB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4B5F1C68-2DFB-45BD-A68B-70BC80A60574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E9343660-2E88-4E2D-86A8-6C356AE754FC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ACBA54D7-4736-4F89-97B6-247EF27D4182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24AF1F0-8FC2-4456-B92C-5BB900C33DC1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468AE600-B9B6-429E-84CD-C84292ADA5D2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D0F95B90-C366-4620-BC65-E35A7DD6D1DE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1140B98-420B-4A5B-9A2E-99C35419D054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FFF6162F-4C13-4979-B478-2A11327FD5CA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86F1D8A6-DB75-4A10-9B23-2AADD71DB22E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5A4A4F49-46C8-49DF-9BEA-7341EF3290A7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9952020-66C9-4E80-B888-98AD53311653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F4638B4C-A1EA-4C14-BE6E-2C2AB72671AD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D3AE3A60-C1BE-48C4-A137-D7490650A986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B8555C09-535F-40EB-9ACB-327634E4C8F5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F7A54989-D0F5-4C33-9D4B-52CD090DBD17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F87D9C0-6E2C-4D91-859B-8B75B667C69B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C76B9473-27DE-44CD-AE2F-28567EACE511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EE1C7210-90E5-40FA-8B81-B0454CA7A214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6DA9D1E0-5DCF-47F4-BCB3-15D8636C4D7D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F78F915-BDA4-4CE0-9B93-39ABC040C96B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8727674C-F56E-4948-941C-7995D93E088F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B1C692D7-4775-42D9-99FB-BFB8DB09AFDB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560595B3-3E70-4B97-941B-8978EF647268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24DE275B-A95A-4821-A8D3-8DC0351AE18C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3B157BBA-0A05-4479-AE81-A20F7169B1B9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7929452-8805-46F5-9420-2C108E16EFD1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56E8923F-6998-4135-9D39-E27283399BF4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EA45527C-4386-4F7B-908E-4CE76DFB00F8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78B83520-B20F-4D22-8FA4-8921D3884D0F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1BE61C5B-DB2B-4AF7-BC85-0E021021D171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54119295-5AD3-4015-97DC-0077F3F3A859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E72764E3-CE8A-4834-925D-99BA9E9E2BE9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8A106C73-03BB-40E7-A8DA-C8CC42158450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4A2CD39F-CA1C-4C77-9051-2DA9E4AD55CB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CA374679-D3DD-4BA4-83B7-3F35AB00EEA8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C9E81D5D-7FA2-4A57-A4B4-EA77A09A4782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42D060C-A215-468E-B40C-A0D89BAD0231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6D76B4CD-6690-460A-B8EE-BAF0D46ADEA2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9043B1ED-D89E-4C06-A707-55CFC61702A2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F104C34F-8885-4DAA-8431-D2BCB9A70951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1B4D406F-70FA-491B-A655-BBFFDFFF84D9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7027E039-3D17-4D5B-9540-478A77761315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4B873C29-05DA-49AC-96C0-C03B5D7F4961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43E4BE4B-FD49-45F3-9C7B-4DA6F8896252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A8176B6-9CE5-4AC8-90AF-13C5DCC2B935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9257EB69-4C4B-47BC-BC2D-1344DEF498A2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B7B9BC8-288C-462F-B954-08CCB09DB222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3FC799A0-CD00-446B-9D83-F0FF5E942CD7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23543E53-32C7-412C-A657-5FCF4EFB3943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75192DA-C169-44D1-923F-32DB643A7FF9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81822F0F-4F85-44B7-BDB3-E334E5A32D5F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D9FF42A-0A3F-4289-8723-036E728721DB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8066224-1872-4DB6-B610-550E33BA6229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42781585-D929-425D-A7BF-4FE13BACDA2F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392EB49B-A3AB-4A25-B5D5-2F240A453E6A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BCCDB9D0-A311-4614-A0E7-D194A956EF0B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B7C7C521-25C9-4BD8-A715-473662EB800D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1BDA9571-A6C3-46B0-8206-E4E9781D8CCB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13E18BE6-0440-4156-802B-CB7576E6F4F9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C5EC0CA-5E10-4D22-B981-3D57F456327F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D013135-FD78-4E5C-AE08-7F77D6AC322E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A614968-AFFC-4838-8513-B7B0EC50ED92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1C809931-C6CC-4E93-8AC3-2D292AB1BA80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7B855D00-9929-4DA1-B750-5C855C623EDC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E81C63F-D6A0-4ADB-80B8-D5216FCA6F12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52EF9CD7-0053-4D32-A0F5-251CB304FB34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94CE13A-1CB2-4930-AD7E-0983A7605928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A6017D55-70E6-4E79-B40A-37AA74C29925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AB4F568E-2491-4180-86B9-8BD10C80AFF8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EAA4DD21-E627-43F4-9BBC-4D840DB4AB17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1289606B-8ED0-4BF7-B2D4-C1CFB789D4B2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429D51CE-8CAE-4799-A8CF-27A9B411451F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F670391F-2D14-4EAE-B4F7-F9DCE01DC7BE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F083D87-92FF-4442-BC88-422E0AD1282F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38CA7378-FF68-461F-B0BC-7E21022A6CF6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C542EFE7-7D95-44B9-9F17-60739D1658F4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25DFBBD8-E3B6-42D0-AEB5-3E85AF1BF184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5E58D83-7258-45F1-B1BA-9720F71CD439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A4620449-4FEA-4C77-B73C-B3915D12AEC6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C3E39D44-4F00-4588-A9FC-0868893A6687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1E10D5F0-7BE9-408A-AD05-F5B8035F3C16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1A70E8E9-F073-4C70-9304-2501571A6CA6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7A0C7F2A-DB54-4369-8551-8E481013AD31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38B25868-D2FD-45EB-A48F-EA1CCECFEF19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B5BB8B8A-C089-401E-8F5A-D9ED9E5C32F9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6AAF31DF-B0C7-4519-B26D-1059AED00A72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57E3320-14B4-4503-A8EC-244184D4D6E1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3D22DA08-4CE3-443D-8DA3-31F153DDA374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8E398D83-B68E-4C8D-9F70-40EC3CABAA21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2D69FF8D-0BD7-48C6-BC5F-E54655B1A6B7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F5279CD7-BFD6-4359-8EDB-49D3CB191D76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E7006DC3-1714-4559-8F5A-8B7DDD42B1F7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2E0071B3-7CC2-4687-AA74-6C5DAA1644EE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B0B603D0-BECF-4285-9515-4B9215D4A7FD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E199B1D0-C7B1-4C67-B920-F3A37FA1CFB8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6F0D5256-EC9B-4C15-AB9B-7921A702F0E5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9B4C1BBC-4084-460C-A73F-06F33156B348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BD91A93-B868-4D64-A8E5-AFA7723F4198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62766A6C-A435-4D90-BC75-589745041B07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E132E631-3DD3-4BA7-BCBA-B4D989F5AA42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88896D1-E963-492B-B32E-9FD4DE4D4471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C68A7149-A567-4D5A-97FB-536862C67F7B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F4999E6F-0DB3-4CFF-B12F-BBF1605EA6E3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86E549A6-D14E-40AA-ABD2-72EF70B2E8B5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62258A26-F0F5-4DB2-AA87-C9384D5CEFDD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4F02831E-B6AE-4A33-BD7E-1AED5FBA190B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B387EDC4-1E5D-45C6-AB9A-72BBD5F57ACD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509DB63E-3C73-4023-BBE8-BF5DA9DF42E7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49A911A5-C80E-4AA0-A37E-A29F482C9299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FC5FD0B8-275E-439B-BA0E-FB8BEF5F9488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F5543C6F-4921-404D-9DB0-E283934B0846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EFE4A2A8-FA8D-4543-B6AA-EFC24150E3D0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B6791BFA-6713-4DB8-A510-7D152F029EDA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973748D3-84CB-4369-A360-8182899671DF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4FBA5C2D-96A5-4A41-83B0-E46C081200E0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881264C2-E741-4E24-9A05-6EECACA2926B}"/>
            </a:ext>
          </a:extLst>
        </xdr:cNvPr>
        <xdr:cNvSpPr txBox="1">
          <a:spLocks noChangeArrowheads="1"/>
        </xdr:cNvSpPr>
      </xdr:nvSpPr>
      <xdr:spPr bwMode="auto">
        <a:xfrm>
          <a:off x="61055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E50F85C5-21E7-4C1B-9EAB-C74C12315242}"/>
            </a:ext>
          </a:extLst>
        </xdr:cNvPr>
        <xdr:cNvSpPr txBox="1">
          <a:spLocks noChangeArrowheads="1"/>
        </xdr:cNvSpPr>
      </xdr:nvSpPr>
      <xdr:spPr bwMode="auto">
        <a:xfrm>
          <a:off x="107156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952D694F-1AB2-4DD4-9DCB-FE701346C150}"/>
            </a:ext>
          </a:extLst>
        </xdr:cNvPr>
        <xdr:cNvSpPr txBox="1">
          <a:spLocks noChangeArrowheads="1"/>
        </xdr:cNvSpPr>
      </xdr:nvSpPr>
      <xdr:spPr bwMode="auto">
        <a:xfrm>
          <a:off x="107156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F1BAB6A1-4787-4AD5-9DFF-88D00F9185F2}"/>
            </a:ext>
          </a:extLst>
        </xdr:cNvPr>
        <xdr:cNvSpPr txBox="1">
          <a:spLocks noChangeArrowheads="1"/>
        </xdr:cNvSpPr>
      </xdr:nvSpPr>
      <xdr:spPr bwMode="auto">
        <a:xfrm>
          <a:off x="118681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15</xdr:row>
      <xdr:rowOff>214313</xdr:rowOff>
    </xdr:from>
    <xdr:ext cx="98425" cy="31432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921ED2BF-2BA2-4B49-A880-A5A3620803DB}"/>
            </a:ext>
          </a:extLst>
        </xdr:cNvPr>
        <xdr:cNvSpPr txBox="1">
          <a:spLocks noChangeArrowheads="1"/>
        </xdr:cNvSpPr>
      </xdr:nvSpPr>
      <xdr:spPr bwMode="auto">
        <a:xfrm>
          <a:off x="13068300" y="701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11AFCF34-97D6-4ADB-8B32-24C543C403B0}"/>
            </a:ext>
          </a:extLst>
        </xdr:cNvPr>
        <xdr:cNvSpPr txBox="1">
          <a:spLocks noChangeArrowheads="1"/>
        </xdr:cNvSpPr>
      </xdr:nvSpPr>
      <xdr:spPr bwMode="auto">
        <a:xfrm>
          <a:off x="153257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17</xdr:row>
      <xdr:rowOff>152400</xdr:rowOff>
    </xdr:from>
    <xdr:ext cx="98425" cy="31432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92777AB-8A93-473E-9C4A-35D6FB334039}"/>
            </a:ext>
          </a:extLst>
        </xdr:cNvPr>
        <xdr:cNvSpPr txBox="1">
          <a:spLocks noChangeArrowheads="1"/>
        </xdr:cNvSpPr>
      </xdr:nvSpPr>
      <xdr:spPr bwMode="auto">
        <a:xfrm>
          <a:off x="24222075" y="783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7AE0A807-1767-4988-A463-0E70546DDFAD}"/>
            </a:ext>
          </a:extLst>
        </xdr:cNvPr>
        <xdr:cNvSpPr txBox="1">
          <a:spLocks noChangeArrowheads="1"/>
        </xdr:cNvSpPr>
      </xdr:nvSpPr>
      <xdr:spPr bwMode="auto">
        <a:xfrm>
          <a:off x="242030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B795D543-D327-4985-86AA-773F70996F08}"/>
            </a:ext>
          </a:extLst>
        </xdr:cNvPr>
        <xdr:cNvSpPr txBox="1">
          <a:spLocks noChangeArrowheads="1"/>
        </xdr:cNvSpPr>
      </xdr:nvSpPr>
      <xdr:spPr bwMode="auto">
        <a:xfrm>
          <a:off x="252412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16</xdr:row>
      <xdr:rowOff>321468</xdr:rowOff>
    </xdr:from>
    <xdr:ext cx="98425" cy="31432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8C358D2B-2FD5-4921-B5CE-1283E89882D8}"/>
            </a:ext>
          </a:extLst>
        </xdr:cNvPr>
        <xdr:cNvSpPr txBox="1">
          <a:spLocks noChangeArrowheads="1"/>
        </xdr:cNvSpPr>
      </xdr:nvSpPr>
      <xdr:spPr bwMode="auto">
        <a:xfrm>
          <a:off x="12182474" y="756523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31432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BFBA16A7-E755-43D3-887D-02923F0C6D89}"/>
            </a:ext>
          </a:extLst>
        </xdr:cNvPr>
        <xdr:cNvSpPr txBox="1">
          <a:spLocks noChangeArrowheads="1"/>
        </xdr:cNvSpPr>
      </xdr:nvSpPr>
      <xdr:spPr bwMode="auto">
        <a:xfrm>
          <a:off x="47815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AD1D0D43-1720-4C15-81ED-9D6671E05396}"/>
            </a:ext>
          </a:extLst>
        </xdr:cNvPr>
        <xdr:cNvSpPr txBox="1">
          <a:spLocks noChangeArrowheads="1"/>
        </xdr:cNvSpPr>
      </xdr:nvSpPr>
      <xdr:spPr bwMode="auto">
        <a:xfrm>
          <a:off x="61055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206375</xdr:colOff>
      <xdr:row>16</xdr:row>
      <xdr:rowOff>127000</xdr:rowOff>
    </xdr:from>
    <xdr:ext cx="98425" cy="31432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FDDC57FA-22B8-440A-A4FF-95C5B922DC7A}"/>
            </a:ext>
          </a:extLst>
        </xdr:cNvPr>
        <xdr:cNvSpPr txBox="1">
          <a:spLocks noChangeArrowheads="1"/>
        </xdr:cNvSpPr>
      </xdr:nvSpPr>
      <xdr:spPr bwMode="auto">
        <a:xfrm>
          <a:off x="9774237" y="737076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C83E90D6-660A-4229-BD92-3694568F20CF}"/>
            </a:ext>
          </a:extLst>
        </xdr:cNvPr>
        <xdr:cNvSpPr txBox="1">
          <a:spLocks noChangeArrowheads="1"/>
        </xdr:cNvSpPr>
      </xdr:nvSpPr>
      <xdr:spPr bwMode="auto">
        <a:xfrm>
          <a:off x="107156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249C14DB-E814-4992-A70B-0CA2ED67FE8C}"/>
            </a:ext>
          </a:extLst>
        </xdr:cNvPr>
        <xdr:cNvSpPr txBox="1">
          <a:spLocks noChangeArrowheads="1"/>
        </xdr:cNvSpPr>
      </xdr:nvSpPr>
      <xdr:spPr bwMode="auto">
        <a:xfrm>
          <a:off x="118681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6414EB32-5801-491F-9DE9-D0FEFC1E9CE7}"/>
            </a:ext>
          </a:extLst>
        </xdr:cNvPr>
        <xdr:cNvSpPr txBox="1">
          <a:spLocks noChangeArrowheads="1"/>
        </xdr:cNvSpPr>
      </xdr:nvSpPr>
      <xdr:spPr bwMode="auto">
        <a:xfrm>
          <a:off x="1302067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58E523FF-2B0C-4CD1-826E-AD258504211F}"/>
            </a:ext>
          </a:extLst>
        </xdr:cNvPr>
        <xdr:cNvSpPr txBox="1">
          <a:spLocks noChangeArrowheads="1"/>
        </xdr:cNvSpPr>
      </xdr:nvSpPr>
      <xdr:spPr bwMode="auto">
        <a:xfrm>
          <a:off x="153257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495300</xdr:colOff>
      <xdr:row>17</xdr:row>
      <xdr:rowOff>190500</xdr:rowOff>
    </xdr:from>
    <xdr:ext cx="98425" cy="3143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C8B148AF-BB65-4E72-B629-C49A12B74493}"/>
            </a:ext>
          </a:extLst>
        </xdr:cNvPr>
        <xdr:cNvSpPr txBox="1">
          <a:spLocks noChangeArrowheads="1"/>
        </xdr:cNvSpPr>
      </xdr:nvSpPr>
      <xdr:spPr bwMode="auto">
        <a:xfrm>
          <a:off x="24698325" y="787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F6E2D059-F6A6-49D6-AACC-A228974B16B5}"/>
            </a:ext>
          </a:extLst>
        </xdr:cNvPr>
        <xdr:cNvSpPr txBox="1">
          <a:spLocks noChangeArrowheads="1"/>
        </xdr:cNvSpPr>
      </xdr:nvSpPr>
      <xdr:spPr bwMode="auto">
        <a:xfrm>
          <a:off x="2420302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FCD153F4-07CD-41C4-97E0-6365BBEFDB29}"/>
            </a:ext>
          </a:extLst>
        </xdr:cNvPr>
        <xdr:cNvSpPr txBox="1">
          <a:spLocks noChangeArrowheads="1"/>
        </xdr:cNvSpPr>
      </xdr:nvSpPr>
      <xdr:spPr bwMode="auto">
        <a:xfrm>
          <a:off x="2524125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F785E20B-4506-4FCC-B85A-F47337F4183D}"/>
            </a:ext>
          </a:extLst>
        </xdr:cNvPr>
        <xdr:cNvSpPr txBox="1">
          <a:spLocks noChangeArrowheads="1"/>
        </xdr:cNvSpPr>
      </xdr:nvSpPr>
      <xdr:spPr bwMode="auto">
        <a:xfrm>
          <a:off x="61055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E3C3ABC1-A743-47BE-B24F-FBA86E4DD7E2}"/>
            </a:ext>
          </a:extLst>
        </xdr:cNvPr>
        <xdr:cNvSpPr txBox="1">
          <a:spLocks noChangeArrowheads="1"/>
        </xdr:cNvSpPr>
      </xdr:nvSpPr>
      <xdr:spPr bwMode="auto">
        <a:xfrm>
          <a:off x="95631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E6B556A5-F142-495F-A2DA-92BE5EBC98C4}"/>
            </a:ext>
          </a:extLst>
        </xdr:cNvPr>
        <xdr:cNvSpPr txBox="1">
          <a:spLocks noChangeArrowheads="1"/>
        </xdr:cNvSpPr>
      </xdr:nvSpPr>
      <xdr:spPr bwMode="auto">
        <a:xfrm>
          <a:off x="107156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6B10FE4-1397-47AB-8795-1F67EF8CB73B}"/>
            </a:ext>
          </a:extLst>
        </xdr:cNvPr>
        <xdr:cNvSpPr txBox="1">
          <a:spLocks noChangeArrowheads="1"/>
        </xdr:cNvSpPr>
      </xdr:nvSpPr>
      <xdr:spPr bwMode="auto">
        <a:xfrm>
          <a:off x="118681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16</xdr:row>
      <xdr:rowOff>214313</xdr:rowOff>
    </xdr:from>
    <xdr:ext cx="98425" cy="31432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26AFBE24-F292-40B1-B9D6-7438438F32F3}"/>
            </a:ext>
          </a:extLst>
        </xdr:cNvPr>
        <xdr:cNvSpPr txBox="1">
          <a:spLocks noChangeArrowheads="1"/>
        </xdr:cNvSpPr>
      </xdr:nvSpPr>
      <xdr:spPr bwMode="auto">
        <a:xfrm>
          <a:off x="13068300" y="7458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476BB863-4D22-4E56-9590-E8B34FE5F4C7}"/>
            </a:ext>
          </a:extLst>
        </xdr:cNvPr>
        <xdr:cNvSpPr txBox="1">
          <a:spLocks noChangeArrowheads="1"/>
        </xdr:cNvSpPr>
      </xdr:nvSpPr>
      <xdr:spPr bwMode="auto">
        <a:xfrm>
          <a:off x="153257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A234079D-90F0-44B8-8D1D-D77DD0C76011}"/>
            </a:ext>
          </a:extLst>
        </xdr:cNvPr>
        <xdr:cNvSpPr txBox="1">
          <a:spLocks noChangeArrowheads="1"/>
        </xdr:cNvSpPr>
      </xdr:nvSpPr>
      <xdr:spPr bwMode="auto">
        <a:xfrm>
          <a:off x="16478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287263A-B253-4FC8-91ED-EA9A658F0CD3}"/>
            </a:ext>
          </a:extLst>
        </xdr:cNvPr>
        <xdr:cNvSpPr txBox="1">
          <a:spLocks noChangeArrowheads="1"/>
        </xdr:cNvSpPr>
      </xdr:nvSpPr>
      <xdr:spPr bwMode="auto">
        <a:xfrm>
          <a:off x="199358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5E004510-18F3-49E2-9796-728A7B3E5962}"/>
            </a:ext>
          </a:extLst>
        </xdr:cNvPr>
        <xdr:cNvSpPr txBox="1">
          <a:spLocks noChangeArrowheads="1"/>
        </xdr:cNvSpPr>
      </xdr:nvSpPr>
      <xdr:spPr bwMode="auto">
        <a:xfrm>
          <a:off x="231648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D936E4FD-20FC-4D3F-B24E-BFCC87150395}"/>
            </a:ext>
          </a:extLst>
        </xdr:cNvPr>
        <xdr:cNvSpPr txBox="1">
          <a:spLocks noChangeArrowheads="1"/>
        </xdr:cNvSpPr>
      </xdr:nvSpPr>
      <xdr:spPr bwMode="auto">
        <a:xfrm>
          <a:off x="242030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972A66C3-58B3-43A8-969F-C33C44BF6535}"/>
            </a:ext>
          </a:extLst>
        </xdr:cNvPr>
        <xdr:cNvSpPr txBox="1">
          <a:spLocks noChangeArrowheads="1"/>
        </xdr:cNvSpPr>
      </xdr:nvSpPr>
      <xdr:spPr bwMode="auto">
        <a:xfrm>
          <a:off x="25241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17</xdr:row>
      <xdr:rowOff>321468</xdr:rowOff>
    </xdr:from>
    <xdr:ext cx="98425" cy="31432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AC2DD7FC-B917-4A0C-8584-D646424D36C6}"/>
            </a:ext>
          </a:extLst>
        </xdr:cNvPr>
        <xdr:cNvSpPr txBox="1">
          <a:spLocks noChangeArrowheads="1"/>
        </xdr:cNvSpPr>
      </xdr:nvSpPr>
      <xdr:spPr bwMode="auto">
        <a:xfrm>
          <a:off x="12182474" y="80129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F00B8864-BCF5-45BA-A453-BFD5354AA64D}"/>
            </a:ext>
          </a:extLst>
        </xdr:cNvPr>
        <xdr:cNvSpPr txBox="1">
          <a:spLocks noChangeArrowheads="1"/>
        </xdr:cNvSpPr>
      </xdr:nvSpPr>
      <xdr:spPr bwMode="auto">
        <a:xfrm>
          <a:off x="47815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D56CC1E3-CD6A-41B3-AEC2-B17F5066CCA6}"/>
            </a:ext>
          </a:extLst>
        </xdr:cNvPr>
        <xdr:cNvSpPr txBox="1">
          <a:spLocks noChangeArrowheads="1"/>
        </xdr:cNvSpPr>
      </xdr:nvSpPr>
      <xdr:spPr bwMode="auto">
        <a:xfrm>
          <a:off x="61055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E065B5A7-DD37-4294-8159-6F41A194BBDE}"/>
            </a:ext>
          </a:extLst>
        </xdr:cNvPr>
        <xdr:cNvSpPr txBox="1">
          <a:spLocks noChangeArrowheads="1"/>
        </xdr:cNvSpPr>
      </xdr:nvSpPr>
      <xdr:spPr bwMode="auto">
        <a:xfrm>
          <a:off x="95631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FAD8864B-6D93-4AF4-BD36-41E976569CCA}"/>
            </a:ext>
          </a:extLst>
        </xdr:cNvPr>
        <xdr:cNvSpPr txBox="1">
          <a:spLocks noChangeArrowheads="1"/>
        </xdr:cNvSpPr>
      </xdr:nvSpPr>
      <xdr:spPr bwMode="auto">
        <a:xfrm>
          <a:off x="107156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A5DA4408-4F72-4F5C-87B3-0CA00FCC10DB}"/>
            </a:ext>
          </a:extLst>
        </xdr:cNvPr>
        <xdr:cNvSpPr txBox="1">
          <a:spLocks noChangeArrowheads="1"/>
        </xdr:cNvSpPr>
      </xdr:nvSpPr>
      <xdr:spPr bwMode="auto">
        <a:xfrm>
          <a:off x="118681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30D4A795-511F-47AD-A1B7-E7283488CD0D}"/>
            </a:ext>
          </a:extLst>
        </xdr:cNvPr>
        <xdr:cNvSpPr txBox="1">
          <a:spLocks noChangeArrowheads="1"/>
        </xdr:cNvSpPr>
      </xdr:nvSpPr>
      <xdr:spPr bwMode="auto">
        <a:xfrm>
          <a:off x="1302067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BA7652E6-B2D6-4531-B809-69521E60CD30}"/>
            </a:ext>
          </a:extLst>
        </xdr:cNvPr>
        <xdr:cNvSpPr txBox="1">
          <a:spLocks noChangeArrowheads="1"/>
        </xdr:cNvSpPr>
      </xdr:nvSpPr>
      <xdr:spPr bwMode="auto">
        <a:xfrm>
          <a:off x="153257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E3948621-668A-469C-AE5A-5344A92BB672}"/>
            </a:ext>
          </a:extLst>
        </xdr:cNvPr>
        <xdr:cNvSpPr txBox="1">
          <a:spLocks noChangeArrowheads="1"/>
        </xdr:cNvSpPr>
      </xdr:nvSpPr>
      <xdr:spPr bwMode="auto">
        <a:xfrm>
          <a:off x="2420302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C96CF225-21B2-402D-9E2C-525D71C7645B}"/>
            </a:ext>
          </a:extLst>
        </xdr:cNvPr>
        <xdr:cNvSpPr txBox="1">
          <a:spLocks noChangeArrowheads="1"/>
        </xdr:cNvSpPr>
      </xdr:nvSpPr>
      <xdr:spPr bwMode="auto">
        <a:xfrm>
          <a:off x="2524125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</xdr:colOff>
      <xdr:row>21</xdr:row>
      <xdr:rowOff>142875</xdr:rowOff>
    </xdr:from>
    <xdr:ext cx="98425" cy="31432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658E292A-63F9-4FE1-9D39-53B0343CE220}"/>
            </a:ext>
          </a:extLst>
        </xdr:cNvPr>
        <xdr:cNvSpPr txBox="1">
          <a:spLocks noChangeArrowheads="1"/>
        </xdr:cNvSpPr>
      </xdr:nvSpPr>
      <xdr:spPr bwMode="auto">
        <a:xfrm>
          <a:off x="10763250" y="9620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CCB864F4-559B-4BF3-BBDE-5FFC96896FFA}"/>
            </a:ext>
          </a:extLst>
        </xdr:cNvPr>
        <xdr:cNvSpPr txBox="1">
          <a:spLocks noChangeArrowheads="1"/>
        </xdr:cNvSpPr>
      </xdr:nvSpPr>
      <xdr:spPr bwMode="auto">
        <a:xfrm>
          <a:off x="95631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272FD6B3-A841-478B-B49C-C28C86D42CEE}"/>
            </a:ext>
          </a:extLst>
        </xdr:cNvPr>
        <xdr:cNvSpPr txBox="1">
          <a:spLocks noChangeArrowheads="1"/>
        </xdr:cNvSpPr>
      </xdr:nvSpPr>
      <xdr:spPr bwMode="auto">
        <a:xfrm>
          <a:off x="107156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DD14336D-69F1-47EA-9E27-B7986CCA0035}"/>
            </a:ext>
          </a:extLst>
        </xdr:cNvPr>
        <xdr:cNvSpPr txBox="1">
          <a:spLocks noChangeArrowheads="1"/>
        </xdr:cNvSpPr>
      </xdr:nvSpPr>
      <xdr:spPr bwMode="auto">
        <a:xfrm>
          <a:off x="118681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19</xdr:row>
      <xdr:rowOff>214313</xdr:rowOff>
    </xdr:from>
    <xdr:ext cx="98425" cy="31432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64383C13-CAC9-4075-A578-DA56163DDFA5}"/>
            </a:ext>
          </a:extLst>
        </xdr:cNvPr>
        <xdr:cNvSpPr txBox="1">
          <a:spLocks noChangeArrowheads="1"/>
        </xdr:cNvSpPr>
      </xdr:nvSpPr>
      <xdr:spPr bwMode="auto">
        <a:xfrm>
          <a:off x="13068300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940BD906-ED4C-467A-BEB0-53D4316DF83A}"/>
            </a:ext>
          </a:extLst>
        </xdr:cNvPr>
        <xdr:cNvSpPr txBox="1">
          <a:spLocks noChangeArrowheads="1"/>
        </xdr:cNvSpPr>
      </xdr:nvSpPr>
      <xdr:spPr bwMode="auto">
        <a:xfrm>
          <a:off x="153257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831CA2E8-AAF2-4A2B-BE16-8F740099B5EE}"/>
            </a:ext>
          </a:extLst>
        </xdr:cNvPr>
        <xdr:cNvSpPr txBox="1">
          <a:spLocks noChangeArrowheads="1"/>
        </xdr:cNvSpPr>
      </xdr:nvSpPr>
      <xdr:spPr bwMode="auto">
        <a:xfrm>
          <a:off x="16478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603250</xdr:colOff>
      <xdr:row>22</xdr:row>
      <xdr:rowOff>127000</xdr:rowOff>
    </xdr:from>
    <xdr:ext cx="98425" cy="31432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5D86FDF8-1B60-474E-929F-27CBD0F96258}"/>
            </a:ext>
          </a:extLst>
        </xdr:cNvPr>
        <xdr:cNvSpPr txBox="1">
          <a:spLocks noChangeArrowheads="1"/>
        </xdr:cNvSpPr>
      </xdr:nvSpPr>
      <xdr:spPr bwMode="auto">
        <a:xfrm>
          <a:off x="19391312" y="1005681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3DB2DE9-58A2-479A-88A3-D9CDBEEA1536}"/>
            </a:ext>
          </a:extLst>
        </xdr:cNvPr>
        <xdr:cNvSpPr txBox="1">
          <a:spLocks noChangeArrowheads="1"/>
        </xdr:cNvSpPr>
      </xdr:nvSpPr>
      <xdr:spPr bwMode="auto">
        <a:xfrm>
          <a:off x="231648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DB7C437B-D6B5-46F1-997A-CF8B1DFF5A0A}"/>
            </a:ext>
          </a:extLst>
        </xdr:cNvPr>
        <xdr:cNvSpPr txBox="1">
          <a:spLocks noChangeArrowheads="1"/>
        </xdr:cNvSpPr>
      </xdr:nvSpPr>
      <xdr:spPr bwMode="auto">
        <a:xfrm>
          <a:off x="242030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BE5D4273-CF00-4955-B112-1BAB6FE3DA94}"/>
            </a:ext>
          </a:extLst>
        </xdr:cNvPr>
        <xdr:cNvSpPr txBox="1">
          <a:spLocks noChangeArrowheads="1"/>
        </xdr:cNvSpPr>
      </xdr:nvSpPr>
      <xdr:spPr bwMode="auto">
        <a:xfrm>
          <a:off x="25241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20</xdr:row>
      <xdr:rowOff>321468</xdr:rowOff>
    </xdr:from>
    <xdr:ext cx="98425" cy="31432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3D89DCF-FD49-4C81-883E-4BED04B6264E}"/>
            </a:ext>
          </a:extLst>
        </xdr:cNvPr>
        <xdr:cNvSpPr txBox="1">
          <a:spLocks noChangeArrowheads="1"/>
        </xdr:cNvSpPr>
      </xdr:nvSpPr>
      <xdr:spPr bwMode="auto">
        <a:xfrm>
          <a:off x="12182474" y="935593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C3E64BDB-DB42-4AF0-863F-F4EB00B605CC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2D126908-006E-493B-BC8A-8D2A99E0B7D8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EA3AE79C-195E-440F-9BE0-3ED1994B99BC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D2B8FA4-2AD6-411B-B19A-6266ECAE1A40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4A81E67B-38FF-4A6D-8F23-B414BD93D040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1D69E707-8C38-4AE1-8387-B9073D28F845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B194A786-CD4A-4496-A2BE-60B7F3A09FA5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3A12F30E-C3BB-4851-9A13-64C821C7293C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7E734E17-CDFB-4484-9E0F-4C57BB07F6CB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9E76BB1-185B-44BF-AD60-B9552E670441}"/>
            </a:ext>
          </a:extLst>
        </xdr:cNvPr>
        <xdr:cNvSpPr txBox="1">
          <a:spLocks noChangeArrowheads="1"/>
        </xdr:cNvSpPr>
      </xdr:nvSpPr>
      <xdr:spPr bwMode="auto">
        <a:xfrm>
          <a:off x="47815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2ABA91C7-8D88-4A82-B74A-3BDD7447F4A4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30A9A23-2B70-456F-968D-072200C8D039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A36EEE5A-B065-4E59-A324-BE3B2E9D1BF0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751455C2-52F5-4219-B39A-47026B4E842B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E988F3C1-DED9-4F13-9B4D-2CB629D13969}"/>
            </a:ext>
          </a:extLst>
        </xdr:cNvPr>
        <xdr:cNvSpPr txBox="1">
          <a:spLocks noChangeArrowheads="1"/>
        </xdr:cNvSpPr>
      </xdr:nvSpPr>
      <xdr:spPr bwMode="auto">
        <a:xfrm>
          <a:off x="1302067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9718760F-B13B-4D00-A866-DE14AFF8E08A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B772C36F-4025-425D-8252-FA392D9C4F64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D57955BD-3E17-4DED-A1C5-EF4C09FE403C}"/>
            </a:ext>
          </a:extLst>
        </xdr:cNvPr>
        <xdr:cNvSpPr txBox="1">
          <a:spLocks noChangeArrowheads="1"/>
        </xdr:cNvSpPr>
      </xdr:nvSpPr>
      <xdr:spPr bwMode="auto">
        <a:xfrm>
          <a:off x="199358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5D5FF8EC-E08A-4FB0-B395-992E92AA3F89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3CDEF2D7-2581-46BC-8D72-6BBAD5B15086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2D49E9B4-CA1E-4DD6-907F-DCBD3FC5F0F9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349250</xdr:colOff>
      <xdr:row>20</xdr:row>
      <xdr:rowOff>95250</xdr:rowOff>
    </xdr:from>
    <xdr:ext cx="98425" cy="31432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34BF2E51-8BCE-49FE-82D6-F90AAB900FF6}"/>
            </a:ext>
          </a:extLst>
        </xdr:cNvPr>
        <xdr:cNvSpPr txBox="1">
          <a:spLocks noChangeArrowheads="1"/>
        </xdr:cNvSpPr>
      </xdr:nvSpPr>
      <xdr:spPr bwMode="auto">
        <a:xfrm>
          <a:off x="24557037" y="9124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CD1D6C2C-2501-49D6-AEA0-0A5D61CEFDFD}"/>
            </a:ext>
          </a:extLst>
        </xdr:cNvPr>
        <xdr:cNvSpPr txBox="1">
          <a:spLocks noChangeArrowheads="1"/>
        </xdr:cNvSpPr>
      </xdr:nvSpPr>
      <xdr:spPr bwMode="auto">
        <a:xfrm>
          <a:off x="95631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C37823F6-2478-4335-837C-3606FF00F0F1}"/>
            </a:ext>
          </a:extLst>
        </xdr:cNvPr>
        <xdr:cNvSpPr txBox="1">
          <a:spLocks noChangeArrowheads="1"/>
        </xdr:cNvSpPr>
      </xdr:nvSpPr>
      <xdr:spPr bwMode="auto">
        <a:xfrm>
          <a:off x="107156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BE6E270-263B-4C09-82C9-72E3B0C93F6C}"/>
            </a:ext>
          </a:extLst>
        </xdr:cNvPr>
        <xdr:cNvSpPr txBox="1">
          <a:spLocks noChangeArrowheads="1"/>
        </xdr:cNvSpPr>
      </xdr:nvSpPr>
      <xdr:spPr bwMode="auto">
        <a:xfrm>
          <a:off x="118681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3DBB07DB-19A5-42CF-A28C-B3731713F0DB}"/>
            </a:ext>
          </a:extLst>
        </xdr:cNvPr>
        <xdr:cNvSpPr txBox="1">
          <a:spLocks noChangeArrowheads="1"/>
        </xdr:cNvSpPr>
      </xdr:nvSpPr>
      <xdr:spPr bwMode="auto">
        <a:xfrm>
          <a:off x="1302067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34E2DEFF-5183-49C7-A142-03959E15F14D}"/>
            </a:ext>
          </a:extLst>
        </xdr:cNvPr>
        <xdr:cNvSpPr txBox="1">
          <a:spLocks noChangeArrowheads="1"/>
        </xdr:cNvSpPr>
      </xdr:nvSpPr>
      <xdr:spPr bwMode="auto">
        <a:xfrm>
          <a:off x="153257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C9BA6C1-56D9-4D60-9987-510B06A01713}"/>
            </a:ext>
          </a:extLst>
        </xdr:cNvPr>
        <xdr:cNvSpPr txBox="1">
          <a:spLocks noChangeArrowheads="1"/>
        </xdr:cNvSpPr>
      </xdr:nvSpPr>
      <xdr:spPr bwMode="auto">
        <a:xfrm>
          <a:off x="16478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129919CF-690C-4C58-8C63-23DE8E339F13}"/>
            </a:ext>
          </a:extLst>
        </xdr:cNvPr>
        <xdr:cNvSpPr txBox="1">
          <a:spLocks noChangeArrowheads="1"/>
        </xdr:cNvSpPr>
      </xdr:nvSpPr>
      <xdr:spPr bwMode="auto">
        <a:xfrm>
          <a:off x="2316480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C1647959-18F8-456D-B2DE-8AE4B8662F22}"/>
            </a:ext>
          </a:extLst>
        </xdr:cNvPr>
        <xdr:cNvSpPr txBox="1">
          <a:spLocks noChangeArrowheads="1"/>
        </xdr:cNvSpPr>
      </xdr:nvSpPr>
      <xdr:spPr bwMode="auto">
        <a:xfrm>
          <a:off x="24203025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2BE77BE6-9C31-4532-8A0E-A161EE54FF3B}"/>
            </a:ext>
          </a:extLst>
        </xdr:cNvPr>
        <xdr:cNvSpPr txBox="1">
          <a:spLocks noChangeArrowheads="1"/>
        </xdr:cNvSpPr>
      </xdr:nvSpPr>
      <xdr:spPr bwMode="auto">
        <a:xfrm>
          <a:off x="25241250" y="9029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D7C53588-DE37-4A8B-9985-7EA9E589E30A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35956391-085B-489D-A233-F66AAB763258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9BD457C2-B031-4C6C-BBA6-94BE765FA680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5E46EAE0-714D-4548-815E-C1DFC84160D5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AC83B1E5-9764-41FC-B489-23B7F590806E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394A1A3A-FEF8-4D62-AE22-2E65FA543876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5E4D63F9-8E42-49FB-B9C0-77B4B6BCFCB2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10A27189-5DB4-47A1-9D7A-5584700601E2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32669110-E100-4C6F-A72A-AC8A23DB197B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6070DEAC-4317-4AAC-AB57-7C6C0455E7EC}"/>
            </a:ext>
          </a:extLst>
        </xdr:cNvPr>
        <xdr:cNvSpPr txBox="1">
          <a:spLocks noChangeArrowheads="1"/>
        </xdr:cNvSpPr>
      </xdr:nvSpPr>
      <xdr:spPr bwMode="auto">
        <a:xfrm>
          <a:off x="47815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4C05516E-AB0D-494D-9D31-CC10075CD127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CF62FFDC-39EA-42DB-84EC-0DB729EE5C57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E7BF6553-DC0D-4227-8C43-A1C4B778E18D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BE61F9B0-09F8-4438-B93E-B12FD58C7A5A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251D2371-975E-4974-9888-C09D6409CF27}"/>
            </a:ext>
          </a:extLst>
        </xdr:cNvPr>
        <xdr:cNvSpPr txBox="1">
          <a:spLocks noChangeArrowheads="1"/>
        </xdr:cNvSpPr>
      </xdr:nvSpPr>
      <xdr:spPr bwMode="auto">
        <a:xfrm>
          <a:off x="1302067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DC61400-51FC-4B50-BA83-0554532F0A6E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5526DAA8-9B14-498E-B391-CA936C453093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B4F0C763-FD2E-4A29-A0A9-8F63E9433E1E}"/>
            </a:ext>
          </a:extLst>
        </xdr:cNvPr>
        <xdr:cNvSpPr txBox="1">
          <a:spLocks noChangeArrowheads="1"/>
        </xdr:cNvSpPr>
      </xdr:nvSpPr>
      <xdr:spPr bwMode="auto">
        <a:xfrm>
          <a:off x="199358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4233C248-9A27-42CC-AEF0-280F09DF702F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D569C287-A033-4746-B002-D7D85CAD3DA5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3B96568F-2E62-4B06-BA86-A492C924CFD0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9A6C689-7965-4551-975B-12D99232DEAE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B3BCE6F-F859-4EDC-A2A5-A063607A3B8C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A8ED9B6C-212A-4CAA-9CF2-AB2ECFCA7984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F1E3E083-6884-4A1C-AE24-8B17EA62B17F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20</xdr:row>
      <xdr:rowOff>214313</xdr:rowOff>
    </xdr:from>
    <xdr:ext cx="98425" cy="31432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406E4697-BCF9-4038-B52C-5B3F38892F82}"/>
            </a:ext>
          </a:extLst>
        </xdr:cNvPr>
        <xdr:cNvSpPr txBox="1">
          <a:spLocks noChangeArrowheads="1"/>
        </xdr:cNvSpPr>
      </xdr:nvSpPr>
      <xdr:spPr bwMode="auto">
        <a:xfrm>
          <a:off x="13068300" y="9248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5CF5FC1F-E772-4386-B110-B36A2CE8DD5F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775A9050-D52F-417E-897B-83C8399686C4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BC5796A2-AC9A-490B-90CD-58DD0F13C73B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EA01300C-586E-4881-A203-EC58ECF481D3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124E214C-3AD4-4B05-9374-19533DC020C5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21</xdr:row>
      <xdr:rowOff>321468</xdr:rowOff>
    </xdr:from>
    <xdr:ext cx="98425" cy="31432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4505E2AE-C593-41BE-AB7D-3608F4666FBB}"/>
            </a:ext>
          </a:extLst>
        </xdr:cNvPr>
        <xdr:cNvSpPr txBox="1">
          <a:spLocks noChangeArrowheads="1"/>
        </xdr:cNvSpPr>
      </xdr:nvSpPr>
      <xdr:spPr bwMode="auto">
        <a:xfrm>
          <a:off x="12182474" y="98036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56A9D82-40F6-4054-964F-B6840FCCA5B0}"/>
            </a:ext>
          </a:extLst>
        </xdr:cNvPr>
        <xdr:cNvSpPr txBox="1">
          <a:spLocks noChangeArrowheads="1"/>
        </xdr:cNvSpPr>
      </xdr:nvSpPr>
      <xdr:spPr bwMode="auto">
        <a:xfrm>
          <a:off x="47815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FFA0141B-C7AD-408E-92AA-2D7A26A63A7F}"/>
            </a:ext>
          </a:extLst>
        </xdr:cNvPr>
        <xdr:cNvSpPr txBox="1">
          <a:spLocks noChangeArrowheads="1"/>
        </xdr:cNvSpPr>
      </xdr:nvSpPr>
      <xdr:spPr bwMode="auto">
        <a:xfrm>
          <a:off x="61055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A3026A75-691D-4418-AE14-116484F63C49}"/>
            </a:ext>
          </a:extLst>
        </xdr:cNvPr>
        <xdr:cNvSpPr txBox="1">
          <a:spLocks noChangeArrowheads="1"/>
        </xdr:cNvSpPr>
      </xdr:nvSpPr>
      <xdr:spPr bwMode="auto">
        <a:xfrm>
          <a:off x="95631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3AE6F3C1-A7C1-4045-8B5F-9DE1E9E8A6A4}"/>
            </a:ext>
          </a:extLst>
        </xdr:cNvPr>
        <xdr:cNvSpPr txBox="1">
          <a:spLocks noChangeArrowheads="1"/>
        </xdr:cNvSpPr>
      </xdr:nvSpPr>
      <xdr:spPr bwMode="auto">
        <a:xfrm>
          <a:off x="107156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8283B878-EC07-47BD-BA34-6E19C721F5FB}"/>
            </a:ext>
          </a:extLst>
        </xdr:cNvPr>
        <xdr:cNvSpPr txBox="1">
          <a:spLocks noChangeArrowheads="1"/>
        </xdr:cNvSpPr>
      </xdr:nvSpPr>
      <xdr:spPr bwMode="auto">
        <a:xfrm>
          <a:off x="118681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6CBC984B-BF6E-42B3-868A-8A0A107D451E}"/>
            </a:ext>
          </a:extLst>
        </xdr:cNvPr>
        <xdr:cNvSpPr txBox="1">
          <a:spLocks noChangeArrowheads="1"/>
        </xdr:cNvSpPr>
      </xdr:nvSpPr>
      <xdr:spPr bwMode="auto">
        <a:xfrm>
          <a:off x="1302067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87110D7C-0275-4EBA-A789-398FE7BAFA5A}"/>
            </a:ext>
          </a:extLst>
        </xdr:cNvPr>
        <xdr:cNvSpPr txBox="1">
          <a:spLocks noChangeArrowheads="1"/>
        </xdr:cNvSpPr>
      </xdr:nvSpPr>
      <xdr:spPr bwMode="auto">
        <a:xfrm>
          <a:off x="153257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44B9304A-5D9C-4073-A2D8-E14DFE5B6FB2}"/>
            </a:ext>
          </a:extLst>
        </xdr:cNvPr>
        <xdr:cNvSpPr txBox="1">
          <a:spLocks noChangeArrowheads="1"/>
        </xdr:cNvSpPr>
      </xdr:nvSpPr>
      <xdr:spPr bwMode="auto">
        <a:xfrm>
          <a:off x="16478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333375</xdr:colOff>
      <xdr:row>7</xdr:row>
      <xdr:rowOff>111125</xdr:rowOff>
    </xdr:from>
    <xdr:ext cx="98425" cy="31432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C47E2C1B-6C86-4D1E-AF4C-A28F62E78DE1}"/>
            </a:ext>
          </a:extLst>
        </xdr:cNvPr>
        <xdr:cNvSpPr txBox="1">
          <a:spLocks noChangeArrowheads="1"/>
        </xdr:cNvSpPr>
      </xdr:nvSpPr>
      <xdr:spPr bwMode="auto">
        <a:xfrm>
          <a:off x="20269200" y="271621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C534CC59-B9A5-4EE9-BDF8-2C955E2A55B7}"/>
            </a:ext>
          </a:extLst>
        </xdr:cNvPr>
        <xdr:cNvSpPr txBox="1">
          <a:spLocks noChangeArrowheads="1"/>
        </xdr:cNvSpPr>
      </xdr:nvSpPr>
      <xdr:spPr bwMode="auto">
        <a:xfrm>
          <a:off x="2316480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4FAF477F-2CBF-43B5-BD95-55CBE4F7203C}"/>
            </a:ext>
          </a:extLst>
        </xdr:cNvPr>
        <xdr:cNvSpPr txBox="1">
          <a:spLocks noChangeArrowheads="1"/>
        </xdr:cNvSpPr>
      </xdr:nvSpPr>
      <xdr:spPr bwMode="auto">
        <a:xfrm>
          <a:off x="24203025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C22713EB-F2B0-4BBE-B770-DA6D871E8A57}"/>
            </a:ext>
          </a:extLst>
        </xdr:cNvPr>
        <xdr:cNvSpPr txBox="1">
          <a:spLocks noChangeArrowheads="1"/>
        </xdr:cNvSpPr>
      </xdr:nvSpPr>
      <xdr:spPr bwMode="auto">
        <a:xfrm>
          <a:off x="25241250" y="9477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9D211224-0D25-4303-866A-A03C89CE42CB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81029C08-E7CC-4503-B26B-254D5911E200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537AFBC0-215E-4B9B-BAD9-C7DD1F368752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9CDBFBFA-D230-4065-838E-28EC0038F0C9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21</xdr:row>
      <xdr:rowOff>214313</xdr:rowOff>
    </xdr:from>
    <xdr:ext cx="98425" cy="31432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25251D10-3838-47F2-98BA-5FCF0203980E}"/>
            </a:ext>
          </a:extLst>
        </xdr:cNvPr>
        <xdr:cNvSpPr txBox="1">
          <a:spLocks noChangeArrowheads="1"/>
        </xdr:cNvSpPr>
      </xdr:nvSpPr>
      <xdr:spPr bwMode="auto">
        <a:xfrm>
          <a:off x="13068300" y="969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8FD66B13-F4F0-4F32-B90E-564028FE1033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34267608-DA09-45DA-9C57-0AD1E52E8360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71030983-8D85-4048-AEA1-1BDAF2260949}"/>
            </a:ext>
          </a:extLst>
        </xdr:cNvPr>
        <xdr:cNvSpPr txBox="1">
          <a:spLocks noChangeArrowheads="1"/>
        </xdr:cNvSpPr>
      </xdr:nvSpPr>
      <xdr:spPr bwMode="auto">
        <a:xfrm>
          <a:off x="199358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FBFA2F25-6DB0-4F6F-878C-77CB217439DA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B7EC0F31-F775-4A41-A492-663B3F1FA3F7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EC43AE37-881B-42A6-A0E9-E31491C8E88D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577B7B32-E8EB-4B87-B38D-B87DB856212C}"/>
            </a:ext>
          </a:extLst>
        </xdr:cNvPr>
        <xdr:cNvSpPr txBox="1">
          <a:spLocks noChangeArrowheads="1"/>
        </xdr:cNvSpPr>
      </xdr:nvSpPr>
      <xdr:spPr bwMode="auto">
        <a:xfrm>
          <a:off x="47815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DF66CC02-B5F0-4594-9DA1-CC5816AEC4D3}"/>
            </a:ext>
          </a:extLst>
        </xdr:cNvPr>
        <xdr:cNvSpPr txBox="1">
          <a:spLocks noChangeArrowheads="1"/>
        </xdr:cNvSpPr>
      </xdr:nvSpPr>
      <xdr:spPr bwMode="auto">
        <a:xfrm>
          <a:off x="61055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D8A9E4CF-F7F3-465E-B4A0-52777AD8CC34}"/>
            </a:ext>
          </a:extLst>
        </xdr:cNvPr>
        <xdr:cNvSpPr txBox="1">
          <a:spLocks noChangeArrowheads="1"/>
        </xdr:cNvSpPr>
      </xdr:nvSpPr>
      <xdr:spPr bwMode="auto">
        <a:xfrm>
          <a:off x="95631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A05476DB-4DF5-4FE1-9515-5DCD6FDD6C15}"/>
            </a:ext>
          </a:extLst>
        </xdr:cNvPr>
        <xdr:cNvSpPr txBox="1">
          <a:spLocks noChangeArrowheads="1"/>
        </xdr:cNvSpPr>
      </xdr:nvSpPr>
      <xdr:spPr bwMode="auto">
        <a:xfrm>
          <a:off x="107156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60187E52-A0BD-45A1-8FD9-5E1587ED31C0}"/>
            </a:ext>
          </a:extLst>
        </xdr:cNvPr>
        <xdr:cNvSpPr txBox="1">
          <a:spLocks noChangeArrowheads="1"/>
        </xdr:cNvSpPr>
      </xdr:nvSpPr>
      <xdr:spPr bwMode="auto">
        <a:xfrm>
          <a:off x="118681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8D70CAC-12AD-485C-9ADB-8DB8D379441D}"/>
            </a:ext>
          </a:extLst>
        </xdr:cNvPr>
        <xdr:cNvSpPr txBox="1">
          <a:spLocks noChangeArrowheads="1"/>
        </xdr:cNvSpPr>
      </xdr:nvSpPr>
      <xdr:spPr bwMode="auto">
        <a:xfrm>
          <a:off x="1302067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4FE1BD34-DC4F-4EAB-873E-62E90EF8C0B6}"/>
            </a:ext>
          </a:extLst>
        </xdr:cNvPr>
        <xdr:cNvSpPr txBox="1">
          <a:spLocks noChangeArrowheads="1"/>
        </xdr:cNvSpPr>
      </xdr:nvSpPr>
      <xdr:spPr bwMode="auto">
        <a:xfrm>
          <a:off x="153257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D706329B-0909-4261-9D6C-0A26AFE24C86}"/>
            </a:ext>
          </a:extLst>
        </xdr:cNvPr>
        <xdr:cNvSpPr txBox="1">
          <a:spLocks noChangeArrowheads="1"/>
        </xdr:cNvSpPr>
      </xdr:nvSpPr>
      <xdr:spPr bwMode="auto">
        <a:xfrm>
          <a:off x="16478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C06ADD8-462C-4C5F-BE06-49EBD9099DB3}"/>
            </a:ext>
          </a:extLst>
        </xdr:cNvPr>
        <xdr:cNvSpPr txBox="1">
          <a:spLocks noChangeArrowheads="1"/>
        </xdr:cNvSpPr>
      </xdr:nvSpPr>
      <xdr:spPr bwMode="auto">
        <a:xfrm>
          <a:off x="2316480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BD5EFA3D-A2FA-4E81-82E5-879F2228D162}"/>
            </a:ext>
          </a:extLst>
        </xdr:cNvPr>
        <xdr:cNvSpPr txBox="1">
          <a:spLocks noChangeArrowheads="1"/>
        </xdr:cNvSpPr>
      </xdr:nvSpPr>
      <xdr:spPr bwMode="auto">
        <a:xfrm>
          <a:off x="24203025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594CEB86-73F4-434D-99C9-830A843CDBBA}"/>
            </a:ext>
          </a:extLst>
        </xdr:cNvPr>
        <xdr:cNvSpPr txBox="1">
          <a:spLocks noChangeArrowheads="1"/>
        </xdr:cNvSpPr>
      </xdr:nvSpPr>
      <xdr:spPr bwMode="auto">
        <a:xfrm>
          <a:off x="25241250" y="9925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22</xdr:row>
      <xdr:rowOff>214313</xdr:rowOff>
    </xdr:from>
    <xdr:ext cx="98425" cy="31432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665D7072-5389-4B75-9CF3-D4DD9D1DC882}"/>
            </a:ext>
          </a:extLst>
        </xdr:cNvPr>
        <xdr:cNvSpPr txBox="1">
          <a:spLocks noChangeArrowheads="1"/>
        </xdr:cNvSpPr>
      </xdr:nvSpPr>
      <xdr:spPr bwMode="auto">
        <a:xfrm>
          <a:off x="13068300" y="1014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B680B43F-3BD5-4069-9319-1B2F6595F6E7}"/>
            </a:ext>
          </a:extLst>
        </xdr:cNvPr>
        <xdr:cNvSpPr txBox="1">
          <a:spLocks noChangeArrowheads="1"/>
        </xdr:cNvSpPr>
      </xdr:nvSpPr>
      <xdr:spPr bwMode="auto">
        <a:xfrm>
          <a:off x="47815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174625</xdr:colOff>
      <xdr:row>26</xdr:row>
      <xdr:rowOff>333375</xdr:rowOff>
    </xdr:from>
    <xdr:ext cx="98425" cy="31432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F96C7A76-CB2C-4151-91F0-4112E871794F}"/>
            </a:ext>
          </a:extLst>
        </xdr:cNvPr>
        <xdr:cNvSpPr txBox="1">
          <a:spLocks noChangeArrowheads="1"/>
        </xdr:cNvSpPr>
      </xdr:nvSpPr>
      <xdr:spPr bwMode="auto">
        <a:xfrm>
          <a:off x="4960937" y="1204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A1643FBB-6DF7-4CE5-9B2F-E1B56E231B0F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21BD0B93-E30B-4DE8-8D04-57F55CC0F375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7E677921-3DDC-411C-AB90-5936BCA2E1AC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E3230C57-A18B-4458-94C7-30F53BF8FFA7}"/>
            </a:ext>
          </a:extLst>
        </xdr:cNvPr>
        <xdr:cNvSpPr txBox="1">
          <a:spLocks noChangeArrowheads="1"/>
        </xdr:cNvSpPr>
      </xdr:nvSpPr>
      <xdr:spPr bwMode="auto">
        <a:xfrm>
          <a:off x="1302067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1EF41BCA-B0FD-4E5C-BBD2-35BE20741373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AF64249E-BC60-4F81-B14C-C9FC238BC9BD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977213E9-BA6A-4FA3-95E4-1A665C74C6B2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4DD28A97-0CC4-4F54-AE8C-E58E8698C5F1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26CE5903-773F-4D68-8A50-A48DCD06823C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C9ADD81B-3E2C-4D26-AC37-90A7CABB9BF9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DE975E83-DD64-4279-AFF4-FDDA0F577031}"/>
            </a:ext>
          </a:extLst>
        </xdr:cNvPr>
        <xdr:cNvSpPr txBox="1">
          <a:spLocks noChangeArrowheads="1"/>
        </xdr:cNvSpPr>
      </xdr:nvSpPr>
      <xdr:spPr bwMode="auto">
        <a:xfrm>
          <a:off x="47815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3966BDC4-CCB9-49F8-B66D-C8AE85AAB5EA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4252E923-69C9-47ED-94AD-BCF06F8BD724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490A6B0B-2235-424D-9466-01D5AB9CBB90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7A682A48-7334-4CF5-9E69-5CA23F2547B9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32036795-0D6C-4294-A6AD-991ACA520F6B}"/>
            </a:ext>
          </a:extLst>
        </xdr:cNvPr>
        <xdr:cNvSpPr txBox="1">
          <a:spLocks noChangeArrowheads="1"/>
        </xdr:cNvSpPr>
      </xdr:nvSpPr>
      <xdr:spPr bwMode="auto">
        <a:xfrm>
          <a:off x="1302067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487F58BB-C1BD-4554-8B03-D1E7D8FA0176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5D6DC0DD-CFDA-4A34-A26B-617E361E5C3E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518DC2E2-805D-4879-ADBF-84911F6DE1DB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ED574A67-D850-4645-BAFA-FD2B7F6476F8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83E52048-828B-4FE2-B92F-FA276A6E6DEE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1026D2E4-13CD-41EC-A88B-F6F8B299E1E8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84BA516D-1B2F-42C9-B3DA-4204EBEAEE96}"/>
            </a:ext>
          </a:extLst>
        </xdr:cNvPr>
        <xdr:cNvSpPr txBox="1">
          <a:spLocks noChangeArrowheads="1"/>
        </xdr:cNvSpPr>
      </xdr:nvSpPr>
      <xdr:spPr bwMode="auto">
        <a:xfrm>
          <a:off x="47815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889000</xdr:colOff>
      <xdr:row>27</xdr:row>
      <xdr:rowOff>0</xdr:rowOff>
    </xdr:from>
    <xdr:ext cx="98425" cy="31432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D3B69171-B4F5-41F4-92DA-BE26D245AD85}"/>
            </a:ext>
          </a:extLst>
        </xdr:cNvPr>
        <xdr:cNvSpPr txBox="1">
          <a:spLocks noChangeArrowheads="1"/>
        </xdr:cNvSpPr>
      </xdr:nvSpPr>
      <xdr:spPr bwMode="auto">
        <a:xfrm>
          <a:off x="5675312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77FDCA03-93BA-4266-8EDB-FCA7D475C828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1F3D0A03-37EA-4495-94D9-9795F889C35A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DE72C3A-ED3D-44B7-A138-EF910BADA258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6C6D8684-F97E-4223-81D1-F820BE9A9363}"/>
            </a:ext>
          </a:extLst>
        </xdr:cNvPr>
        <xdr:cNvSpPr txBox="1">
          <a:spLocks noChangeArrowheads="1"/>
        </xdr:cNvSpPr>
      </xdr:nvSpPr>
      <xdr:spPr bwMode="auto">
        <a:xfrm>
          <a:off x="1302067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4BC60BE6-6351-4D24-9FD7-8C0640FD1A7C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408345D8-813C-40B1-B05C-AB1ECADEE0A7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CF4EECC8-9880-4708-9082-21921B196B00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90BBE5BE-AA50-4212-B4BF-795C88E136DB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A309579A-B9EB-4876-9DEE-5E5D4B4EC6CB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417E4288-27A1-45D2-BE3D-C63E2B0716DD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A89378BB-A1CF-4035-B086-794B5ACF39AB}"/>
            </a:ext>
          </a:extLst>
        </xdr:cNvPr>
        <xdr:cNvSpPr txBox="1">
          <a:spLocks noChangeArrowheads="1"/>
        </xdr:cNvSpPr>
      </xdr:nvSpPr>
      <xdr:spPr bwMode="auto">
        <a:xfrm>
          <a:off x="47815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804EFCED-0F43-46E9-92CD-E8F5765DEACE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E7E16555-7F03-4ECB-ADA1-D5C7F8060531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6C8AFB8A-27E5-45D2-B52D-C2196B91C026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A1F6DC1C-9E99-46ED-8AA7-3FCF8403CDD5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40B63E0-6EDC-4E93-8F2D-08EF79CB32CB}"/>
            </a:ext>
          </a:extLst>
        </xdr:cNvPr>
        <xdr:cNvSpPr txBox="1">
          <a:spLocks noChangeArrowheads="1"/>
        </xdr:cNvSpPr>
      </xdr:nvSpPr>
      <xdr:spPr bwMode="auto">
        <a:xfrm>
          <a:off x="1302067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C4D76388-B68E-44E6-9A03-BF46936472DC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5E740A5F-4A20-4F62-9D61-EDB3133FA1FB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A63E740B-5AE0-4C22-BEBD-A73709300927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F9D97FA2-1D2E-4957-92E5-FB9331A4446F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430121C4-80AA-4E1C-BA2F-C2E48C6EDB1F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C6B318E0-77B1-4384-8B2B-4220C576FDB8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222250</xdr:colOff>
      <xdr:row>28</xdr:row>
      <xdr:rowOff>285750</xdr:rowOff>
    </xdr:from>
    <xdr:ext cx="98425" cy="31432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1429E25B-F8CB-4380-A03A-653116DA5C45}"/>
            </a:ext>
          </a:extLst>
        </xdr:cNvPr>
        <xdr:cNvSpPr txBox="1">
          <a:spLocks noChangeArrowheads="1"/>
        </xdr:cNvSpPr>
      </xdr:nvSpPr>
      <xdr:spPr bwMode="auto">
        <a:xfrm>
          <a:off x="36974462" y="1289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7A5DCFD8-4B8B-4481-8AA1-9B67B231E840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535710C6-C04D-4A3E-9054-7831E57C5AB9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D713A104-0D5E-4FFC-B589-977514FCEEEC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25</xdr:row>
      <xdr:rowOff>214313</xdr:rowOff>
    </xdr:from>
    <xdr:ext cx="98425" cy="31432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AE3B817A-A59A-48B0-9849-A0AD4C679291}"/>
            </a:ext>
          </a:extLst>
        </xdr:cNvPr>
        <xdr:cNvSpPr txBox="1">
          <a:spLocks noChangeArrowheads="1"/>
        </xdr:cNvSpPr>
      </xdr:nvSpPr>
      <xdr:spPr bwMode="auto">
        <a:xfrm>
          <a:off x="13068300" y="1148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FF1B32B3-9BED-40F2-9C54-51F6398541D2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4D1DE5A7-B63F-4F08-BAD5-FB2B2B35E667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D78810EF-84F3-433D-A159-9F59011B9808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797722EE-C967-4EC6-9BAA-7C2A8A982CE2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A4692050-FF4D-4EFB-B5AF-3C36CD9B0678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1DF37DCF-1A8A-4DE2-A610-6F56B9284CE4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26</xdr:row>
      <xdr:rowOff>321468</xdr:rowOff>
    </xdr:from>
    <xdr:ext cx="98425" cy="31432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6DC88931-4A52-4AE3-9B8A-E81C472A3310}"/>
            </a:ext>
          </a:extLst>
        </xdr:cNvPr>
        <xdr:cNvSpPr txBox="1">
          <a:spLocks noChangeArrowheads="1"/>
        </xdr:cNvSpPr>
      </xdr:nvSpPr>
      <xdr:spPr bwMode="auto">
        <a:xfrm>
          <a:off x="12182474" y="120419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E71BC1A6-C140-4DCC-B147-233AB3E97BEF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7CEB46A6-49D3-4D26-8530-591D6F0D9921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5BCF752E-007D-4B2A-BC34-10B777570821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50169155-F360-4B8E-A9AC-8CDE0E49078F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13E9D2F8-2CC0-4679-AC12-461826484556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3B7296C6-E8B0-4457-B34E-E613E551168B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805C3690-1AE6-480A-B6B9-437E78F73268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2A7B07B5-41F5-44A6-9D6C-C408C9C50DB3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9B0697AD-2C22-41CE-9C82-66F8A0AA6C44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96DC2538-538A-47B8-A66C-E7B22416DCEB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31750</xdr:colOff>
      <xdr:row>27</xdr:row>
      <xdr:rowOff>111125</xdr:rowOff>
    </xdr:from>
    <xdr:ext cx="98425" cy="31432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7BB89709-814B-4E55-BACB-01C19C62FA10}"/>
            </a:ext>
          </a:extLst>
        </xdr:cNvPr>
        <xdr:cNvSpPr txBox="1">
          <a:spLocks noChangeArrowheads="1"/>
        </xdr:cNvSpPr>
      </xdr:nvSpPr>
      <xdr:spPr bwMode="auto">
        <a:xfrm>
          <a:off x="15362237" y="1227931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A1D47A80-9137-4888-BE9F-BABDD40AAF9F}"/>
            </a:ext>
          </a:extLst>
        </xdr:cNvPr>
        <xdr:cNvSpPr txBox="1">
          <a:spLocks noChangeArrowheads="1"/>
        </xdr:cNvSpPr>
      </xdr:nvSpPr>
      <xdr:spPr bwMode="auto">
        <a:xfrm>
          <a:off x="95631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DD20939D-EC01-4F43-9621-7741121601E5}"/>
            </a:ext>
          </a:extLst>
        </xdr:cNvPr>
        <xdr:cNvSpPr txBox="1">
          <a:spLocks noChangeArrowheads="1"/>
        </xdr:cNvSpPr>
      </xdr:nvSpPr>
      <xdr:spPr bwMode="auto">
        <a:xfrm>
          <a:off x="107156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5BB36BBE-FC02-41A8-BCF4-B56145BE8E69}"/>
            </a:ext>
          </a:extLst>
        </xdr:cNvPr>
        <xdr:cNvSpPr txBox="1">
          <a:spLocks noChangeArrowheads="1"/>
        </xdr:cNvSpPr>
      </xdr:nvSpPr>
      <xdr:spPr bwMode="auto">
        <a:xfrm>
          <a:off x="118681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1C7B9730-FBF3-4D66-A8EA-8FF5831C0EB6}"/>
            </a:ext>
          </a:extLst>
        </xdr:cNvPr>
        <xdr:cNvSpPr txBox="1">
          <a:spLocks noChangeArrowheads="1"/>
        </xdr:cNvSpPr>
      </xdr:nvSpPr>
      <xdr:spPr bwMode="auto">
        <a:xfrm>
          <a:off x="1302067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C7E91E1F-D29F-4E01-BA1F-485EFCA05E04}"/>
            </a:ext>
          </a:extLst>
        </xdr:cNvPr>
        <xdr:cNvSpPr txBox="1">
          <a:spLocks noChangeArrowheads="1"/>
        </xdr:cNvSpPr>
      </xdr:nvSpPr>
      <xdr:spPr bwMode="auto">
        <a:xfrm>
          <a:off x="153257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7727D5E5-F137-46C1-9C05-52A19A60FE87}"/>
            </a:ext>
          </a:extLst>
        </xdr:cNvPr>
        <xdr:cNvSpPr txBox="1">
          <a:spLocks noChangeArrowheads="1"/>
        </xdr:cNvSpPr>
      </xdr:nvSpPr>
      <xdr:spPr bwMode="auto">
        <a:xfrm>
          <a:off x="16478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CA3CCFCE-25B6-4A7A-8B62-4DB322226291}"/>
            </a:ext>
          </a:extLst>
        </xdr:cNvPr>
        <xdr:cNvSpPr txBox="1">
          <a:spLocks noChangeArrowheads="1"/>
        </xdr:cNvSpPr>
      </xdr:nvSpPr>
      <xdr:spPr bwMode="auto">
        <a:xfrm>
          <a:off x="199358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95A87D49-9E7D-483E-B178-702F1833CB7D}"/>
            </a:ext>
          </a:extLst>
        </xdr:cNvPr>
        <xdr:cNvSpPr txBox="1">
          <a:spLocks noChangeArrowheads="1"/>
        </xdr:cNvSpPr>
      </xdr:nvSpPr>
      <xdr:spPr bwMode="auto">
        <a:xfrm>
          <a:off x="2316480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642BDB34-4DA8-4DE7-AB4E-FEFC25A22C45}"/>
            </a:ext>
          </a:extLst>
        </xdr:cNvPr>
        <xdr:cNvSpPr txBox="1">
          <a:spLocks noChangeArrowheads="1"/>
        </xdr:cNvSpPr>
      </xdr:nvSpPr>
      <xdr:spPr bwMode="auto">
        <a:xfrm>
          <a:off x="24203025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F9E30F6A-EEE4-49A4-8C94-A34A225EEFC8}"/>
            </a:ext>
          </a:extLst>
        </xdr:cNvPr>
        <xdr:cNvSpPr txBox="1">
          <a:spLocks noChangeArrowheads="1"/>
        </xdr:cNvSpPr>
      </xdr:nvSpPr>
      <xdr:spPr bwMode="auto">
        <a:xfrm>
          <a:off x="25241250" y="11715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9DF6574B-6F5D-49C2-AF0F-6BA7057D3696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A4D61E39-D1AD-4384-9325-F5743070693D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613F4C96-3CFD-4712-A3FA-0BCC58D04A3B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15D54DCE-9238-42F8-A7C5-FD48DBE0FBDF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CFD16D58-369B-42E1-AF73-92D3656B69CC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EE676FE2-652D-4097-8D2B-56956CB87355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F315D69D-C37A-42C7-A8E3-835EF5EBBAE5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52EC1058-C50A-44A0-9FD6-8A5D99F57BBB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D259FC90-0371-4017-8BC5-7776D128D370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8D146002-7716-4DF9-9BA9-AB7E26ED7D78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38F3EE87-40E5-4B31-8451-EA4B5FDB37BD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44F0ECF-189C-4236-AE52-4C4F7464124E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E88C85B0-36AC-45E3-9909-ABD2DDD13C88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A589D3B6-93F5-457C-B5FE-7BDC7D06CF1E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26</xdr:row>
      <xdr:rowOff>214313</xdr:rowOff>
    </xdr:from>
    <xdr:ext cx="98425" cy="31432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6DC929F3-ACFE-45DE-8ECA-B37B9D1FEB54}"/>
            </a:ext>
          </a:extLst>
        </xdr:cNvPr>
        <xdr:cNvSpPr txBox="1">
          <a:spLocks noChangeArrowheads="1"/>
        </xdr:cNvSpPr>
      </xdr:nvSpPr>
      <xdr:spPr bwMode="auto">
        <a:xfrm>
          <a:off x="13068300" y="11934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70068D31-0476-4657-BB31-DB48673A46E3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7D443A69-6102-4BAE-AA18-49ECCA28115D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6F68A698-1C4D-4FB7-9DE8-4D8581E1542D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7C238567-3A7C-4FD6-8D1E-5D870446FE62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A1D6948-90A8-45FC-8B9B-8866B28FD1DD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7F463CBC-E4FB-4CC5-9B91-BE8E525C126B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27</xdr:row>
      <xdr:rowOff>321468</xdr:rowOff>
    </xdr:from>
    <xdr:ext cx="98425" cy="3143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99D49315-9D17-4755-B41B-5D576747E2ED}"/>
            </a:ext>
          </a:extLst>
        </xdr:cNvPr>
        <xdr:cNvSpPr txBox="1">
          <a:spLocks noChangeArrowheads="1"/>
        </xdr:cNvSpPr>
      </xdr:nvSpPr>
      <xdr:spPr bwMode="auto">
        <a:xfrm>
          <a:off x="12182474" y="1248965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566F8795-EE61-4882-9C0E-8EE657319511}"/>
            </a:ext>
          </a:extLst>
        </xdr:cNvPr>
        <xdr:cNvSpPr txBox="1">
          <a:spLocks noChangeArrowheads="1"/>
        </xdr:cNvSpPr>
      </xdr:nvSpPr>
      <xdr:spPr bwMode="auto">
        <a:xfrm>
          <a:off x="47815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DC5116C8-B969-4C74-8187-6B26D7EE72E8}"/>
            </a:ext>
          </a:extLst>
        </xdr:cNvPr>
        <xdr:cNvSpPr txBox="1">
          <a:spLocks noChangeArrowheads="1"/>
        </xdr:cNvSpPr>
      </xdr:nvSpPr>
      <xdr:spPr bwMode="auto">
        <a:xfrm>
          <a:off x="61055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2F8CD00D-539D-4914-9900-B625959F8941}"/>
            </a:ext>
          </a:extLst>
        </xdr:cNvPr>
        <xdr:cNvSpPr txBox="1">
          <a:spLocks noChangeArrowheads="1"/>
        </xdr:cNvSpPr>
      </xdr:nvSpPr>
      <xdr:spPr bwMode="auto">
        <a:xfrm>
          <a:off x="95631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8A269238-3897-43C3-A283-D515497A16A5}"/>
            </a:ext>
          </a:extLst>
        </xdr:cNvPr>
        <xdr:cNvSpPr txBox="1">
          <a:spLocks noChangeArrowheads="1"/>
        </xdr:cNvSpPr>
      </xdr:nvSpPr>
      <xdr:spPr bwMode="auto">
        <a:xfrm>
          <a:off x="107156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AB531EFC-7801-4D12-9B1E-A767A53C4A78}"/>
            </a:ext>
          </a:extLst>
        </xdr:cNvPr>
        <xdr:cNvSpPr txBox="1">
          <a:spLocks noChangeArrowheads="1"/>
        </xdr:cNvSpPr>
      </xdr:nvSpPr>
      <xdr:spPr bwMode="auto">
        <a:xfrm>
          <a:off x="118681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FB15D5FB-8149-4280-A448-2F9CC796F87B}"/>
            </a:ext>
          </a:extLst>
        </xdr:cNvPr>
        <xdr:cNvSpPr txBox="1">
          <a:spLocks noChangeArrowheads="1"/>
        </xdr:cNvSpPr>
      </xdr:nvSpPr>
      <xdr:spPr bwMode="auto">
        <a:xfrm>
          <a:off x="1302067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D75F3581-68EC-4A9E-9B7A-BF6D03EF91AA}"/>
            </a:ext>
          </a:extLst>
        </xdr:cNvPr>
        <xdr:cNvSpPr txBox="1">
          <a:spLocks noChangeArrowheads="1"/>
        </xdr:cNvSpPr>
      </xdr:nvSpPr>
      <xdr:spPr bwMode="auto">
        <a:xfrm>
          <a:off x="153257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E149A77D-6E66-471B-8C2A-CB6431DB9E5F}"/>
            </a:ext>
          </a:extLst>
        </xdr:cNvPr>
        <xdr:cNvSpPr txBox="1">
          <a:spLocks noChangeArrowheads="1"/>
        </xdr:cNvSpPr>
      </xdr:nvSpPr>
      <xdr:spPr bwMode="auto">
        <a:xfrm>
          <a:off x="16478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9D42D6D1-2C96-41A0-A859-AB7C4DB6F4F0}"/>
            </a:ext>
          </a:extLst>
        </xdr:cNvPr>
        <xdr:cNvSpPr txBox="1">
          <a:spLocks noChangeArrowheads="1"/>
        </xdr:cNvSpPr>
      </xdr:nvSpPr>
      <xdr:spPr bwMode="auto">
        <a:xfrm>
          <a:off x="199358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61139EB0-88EB-4C11-8D7A-8A4D0A16DB88}"/>
            </a:ext>
          </a:extLst>
        </xdr:cNvPr>
        <xdr:cNvSpPr txBox="1">
          <a:spLocks noChangeArrowheads="1"/>
        </xdr:cNvSpPr>
      </xdr:nvSpPr>
      <xdr:spPr bwMode="auto">
        <a:xfrm>
          <a:off x="2316480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C3DAE351-1F33-4BF5-BC3D-CCFDC06B394A}"/>
            </a:ext>
          </a:extLst>
        </xdr:cNvPr>
        <xdr:cNvSpPr txBox="1">
          <a:spLocks noChangeArrowheads="1"/>
        </xdr:cNvSpPr>
      </xdr:nvSpPr>
      <xdr:spPr bwMode="auto">
        <a:xfrm>
          <a:off x="24203025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56747741-DF9C-4C73-A0AB-D7A434841783}"/>
            </a:ext>
          </a:extLst>
        </xdr:cNvPr>
        <xdr:cNvSpPr txBox="1">
          <a:spLocks noChangeArrowheads="1"/>
        </xdr:cNvSpPr>
      </xdr:nvSpPr>
      <xdr:spPr bwMode="auto">
        <a:xfrm>
          <a:off x="25241250" y="12163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27</xdr:row>
      <xdr:rowOff>214313</xdr:rowOff>
    </xdr:from>
    <xdr:ext cx="98425" cy="3143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670DDA4F-BDF2-48E6-BB9B-339C7BD8C503}"/>
            </a:ext>
          </a:extLst>
        </xdr:cNvPr>
        <xdr:cNvSpPr txBox="1">
          <a:spLocks noChangeArrowheads="1"/>
        </xdr:cNvSpPr>
      </xdr:nvSpPr>
      <xdr:spPr bwMode="auto">
        <a:xfrm>
          <a:off x="13068300" y="12382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281F8EDD-6371-425C-A6ED-5A80894BC24A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F00CD5AB-02EE-4D7D-9A25-98ACC7B116D5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43A74BF6-FC1F-4237-A1D1-2BA941C92D10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91A8D2E7-0FFB-4EF6-84F6-C69AF7D9F6C0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438FE231-976C-4BDA-9CEA-4F8C3738CD16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DF1A691-E3EE-410D-84A9-B4B0774EE8CE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E85F11C0-FA00-4BDA-9D9C-404567D581CD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E60DC82C-7A23-4F63-A2AC-E5092E16C2D7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691E51E0-E752-4FEF-A488-5E4C2116179A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E316CD9F-59E0-461B-9020-4742A7F044BF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40DC1879-8636-48F7-92B8-CC935A4AC4B2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735FECBF-A4AA-48E8-976A-77D5AF9E072C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5F6DF80-252E-416C-A0FA-CFBF38AF0BBB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67EB6551-67ED-414B-A6BC-B62C60CDC1DB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3483BE5F-5AF6-4F52-B0A1-11B9853E6F32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EE62A565-95C3-42A6-B6CC-B591A155882E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9BE43D09-4FA1-4583-8598-1A9D9B0AA822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82C4E11A-9D69-4867-B383-4C4CDE88DFBD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9E6D704A-F59D-4B2F-BECD-5422951F191D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444345F8-01CF-42C1-93D8-B0578786E00F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2BDB920-7E2D-4B4E-B37A-1896FB66002F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BED8D023-424F-48D5-9896-6F010362160C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F05DD34-BE70-445D-84A9-4D2D19EBAEDB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D7572E3A-B645-40FF-B9BB-9C38525B4552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365125</xdr:colOff>
      <xdr:row>30</xdr:row>
      <xdr:rowOff>0</xdr:rowOff>
    </xdr:from>
    <xdr:ext cx="98425" cy="31432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8F98A08C-4545-4DD3-8343-DD5008241900}"/>
            </a:ext>
          </a:extLst>
        </xdr:cNvPr>
        <xdr:cNvSpPr txBox="1">
          <a:spLocks noChangeArrowheads="1"/>
        </xdr:cNvSpPr>
      </xdr:nvSpPr>
      <xdr:spPr bwMode="auto">
        <a:xfrm>
          <a:off x="6475412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1CA77FAD-E2C7-4C9F-8FCA-96F3C427DE56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AE1710D1-44F4-45AF-B66E-F0A5C8CE4DA1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D27F32B3-C8A0-493C-B291-BD10047F5BEA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5DDDD5B-9E1A-4484-9806-6AF5D61E7411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1D587FD7-8FE5-4836-A209-A09980C4B3F7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38EDEE0B-CC91-4E7D-A803-459E49617DBD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6962D598-94C4-4B3A-A6D2-0829B2A942D7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94A04C1F-839B-4C95-9071-1A552F808E9D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46BAEA36-4867-430B-A56C-33E9434D65FA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D73E86E-A0C8-4E56-A6EC-07225E666B25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25954AC8-A9AE-4E67-AA1F-40DAFA96F4A3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66F248FD-24D9-43D9-A9F8-D055165E9B8A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61A17E93-E1B9-488B-A66A-9BABE312035F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CFC8F7CE-12F2-4058-878E-5561F832AE5C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AB0902B2-A203-49D7-9DAC-1258B6FC5D95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5907679-0DA7-4B9E-BC55-A1A4A6526233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442D4ED3-7093-4DE7-BF69-4CE050B40392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ECA4569E-A1DA-4C99-B6E6-B695E751FA1F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15CB19CE-CE98-4213-B550-1DEFE89996F8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62F0DB03-A6AC-47E4-9042-2A34806FECEC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9BA24FF2-C9E2-4B07-9497-C588AAD8BD85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CA72C0D2-A4B2-4FE1-A922-6B81D4018893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7FE2956E-E731-4374-8A5E-685A4CC0A3AC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158750</xdr:colOff>
      <xdr:row>31</xdr:row>
      <xdr:rowOff>333375</xdr:rowOff>
    </xdr:from>
    <xdr:ext cx="98425" cy="31432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5466FCB0-02CC-4052-AF50-DD99F5CB43B7}"/>
            </a:ext>
          </a:extLst>
        </xdr:cNvPr>
        <xdr:cNvSpPr txBox="1">
          <a:spLocks noChangeArrowheads="1"/>
        </xdr:cNvSpPr>
      </xdr:nvSpPr>
      <xdr:spPr bwMode="auto">
        <a:xfrm>
          <a:off x="163512" y="1428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CA4495B2-105C-4A4B-8965-D96EF7F6243A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22375193-79DE-4F24-A571-9E0C82354AFF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EB017FC8-713B-42EC-AAE4-F93ADDD5BD9B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59FB891-11B5-4C53-B303-618D2E420A8D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13DE9B02-0AE3-4C92-AE99-C3F0FAC32D9E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318B4994-5A61-4FBD-AC83-F5E3112ED4B5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29368994-B94D-49B5-B653-F77740167309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1992F8E1-F667-43A4-AF1E-73CECFC7FF6E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48D57C14-B9BE-435B-842B-8EAD0A4D1F62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17F0454-21A1-48A0-9A38-EA2E019CEC7A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5BB35717-3063-4E06-8617-4E45889F3049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BFD61354-4D13-43B9-8ED7-80291B5FFCB7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F5F958FE-E63A-43EF-B5B5-EA6E20694C12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4EB43285-FECA-4333-BC19-6325F0077F69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A52DB85A-B9B2-40AC-80E7-14A484548022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DA4FC6A2-56E4-4B39-92D7-3182B675B846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251A7FAF-F414-4948-ADE2-40A50185D279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1564A430-0F0F-4F11-B991-BFC03953433E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22AF934A-6F5B-4E68-83B8-526367B3C730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74C9A509-9B19-4CEE-B67D-716ADE56A4E1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6CF89C56-3DB3-4D0D-9FB2-8EDBFCF9446A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E8DAAAD9-EFFB-4531-97BF-CA4ECDEB66F1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E229A4B4-1709-46E5-9525-6EA2C9FB2A4C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396875</xdr:colOff>
      <xdr:row>30</xdr:row>
      <xdr:rowOff>222250</xdr:rowOff>
    </xdr:from>
    <xdr:ext cx="98425" cy="31432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3BB522DC-9485-41E8-AE91-3DEE1496120F}"/>
            </a:ext>
          </a:extLst>
        </xdr:cNvPr>
        <xdr:cNvSpPr txBox="1">
          <a:spLocks noChangeArrowheads="1"/>
        </xdr:cNvSpPr>
      </xdr:nvSpPr>
      <xdr:spPr bwMode="auto">
        <a:xfrm>
          <a:off x="6507162" y="1373346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D16E5226-8675-4022-980D-102F23A29F18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3B384004-CFAD-441E-A20B-B04C298B8A38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6E171ED4-38B3-48EE-A0DA-D3CE8A54A252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39554691-6A59-4F8C-92A2-70D9F93ABDEF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2EDA8E63-3591-457D-93A7-EF70D6188086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9AA63CC1-7043-47A6-A33E-D07EB5E07C23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5D6836AC-FB51-49D2-8567-9C221585BC29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E4D2F49F-7539-462B-92F5-6D8B64CE4246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D5265CFA-4624-43F0-8173-D8EE67C3612C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67F8DF53-F73E-4690-9D03-E7B35E65B03F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D8EC95C1-42C4-410E-88E2-BBB228D6B0AE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D4C5056B-3D1B-48FD-A876-F0B70874D5DE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C9D8B751-9DFA-40CA-A213-299621B64A8C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A8BD7FF2-EEE3-458B-A881-E0AF3FFE6FB9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B31677FB-A332-4114-B334-C1450F69B040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3FF940A1-6303-437C-8FFF-4D4B87296770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DDE9694A-323B-4E83-8365-3BB5C5BF4214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5366B2D4-D699-4D95-AB67-392D40966328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D7B0D1CA-4B32-41F7-811C-7F1EFAA1E92D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0250DD4-E748-4D96-B8CA-3205311FFF8C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81EC3B25-92D6-4C35-9E63-77CF669A1557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286EDFBA-17EF-4F08-A84E-A2979F25B61A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7C85CCA9-5AB4-40D0-BDDF-AB3B7296C97A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CBAD2987-4F6C-473C-8946-5753A4C4595E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2AB16068-9B33-4226-B35C-2D307B6C4BCC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29</xdr:row>
      <xdr:rowOff>214313</xdr:rowOff>
    </xdr:from>
    <xdr:ext cx="98425" cy="3143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200F9C35-082A-4FD5-AF75-FA1C0C008FE8}"/>
            </a:ext>
          </a:extLst>
        </xdr:cNvPr>
        <xdr:cNvSpPr txBox="1">
          <a:spLocks noChangeArrowheads="1"/>
        </xdr:cNvSpPr>
      </xdr:nvSpPr>
      <xdr:spPr bwMode="auto">
        <a:xfrm>
          <a:off x="13068300" y="1327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BF6D2F1D-CF5C-47A0-862C-6B9D93BDE34C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9B13D317-D4B0-4D7F-A8E8-9378E3A0EDBC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419144EA-F08F-48A7-A384-DB4E64B95536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65BAC9E4-67AE-46A1-9B37-08564C0B5D28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842C3828-99C3-482D-8B2A-E3A89AAF4A3B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78DE638A-5D36-4B94-9B87-9B8DFFBF9B9B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30</xdr:row>
      <xdr:rowOff>321468</xdr:rowOff>
    </xdr:from>
    <xdr:ext cx="98425" cy="31432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D33FA7E0-FE3E-4368-BD36-5590906CC8BB}"/>
            </a:ext>
          </a:extLst>
        </xdr:cNvPr>
        <xdr:cNvSpPr txBox="1">
          <a:spLocks noChangeArrowheads="1"/>
        </xdr:cNvSpPr>
      </xdr:nvSpPr>
      <xdr:spPr bwMode="auto">
        <a:xfrm>
          <a:off x="12182474" y="138326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10CE1190-B8D9-4EB9-8861-2202651501BF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9A9B91EA-BA4A-4AA3-9EC1-9DBB3107BDC3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E565874E-34CF-4E3D-AD4D-51E9AB7326AE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CCEC82EF-1B34-4769-AC63-07C8462D974C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E3ADBBB5-3F56-4ADC-B4A2-DA784F966CB0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B301156E-A94E-440D-B7E8-29DFCBE0D90A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6731A0B2-196E-4CDF-88F9-CD5196948571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EC6C01DB-BC85-400C-A8DF-93F625D4B0AB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D684115-D3DC-4414-A529-296FBD5BAEAE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AAA85C9F-7A23-480B-8DFF-219E92C747A4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9ACB0B08-698F-4BD2-AF2D-E411C6AA74CB}"/>
            </a:ext>
          </a:extLst>
        </xdr:cNvPr>
        <xdr:cNvSpPr txBox="1">
          <a:spLocks noChangeArrowheads="1"/>
        </xdr:cNvSpPr>
      </xdr:nvSpPr>
      <xdr:spPr bwMode="auto">
        <a:xfrm>
          <a:off x="47815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A8A61669-EB32-427E-8F89-9B87817F59DC}"/>
            </a:ext>
          </a:extLst>
        </xdr:cNvPr>
        <xdr:cNvSpPr txBox="1">
          <a:spLocks noChangeArrowheads="1"/>
        </xdr:cNvSpPr>
      </xdr:nvSpPr>
      <xdr:spPr bwMode="auto">
        <a:xfrm>
          <a:off x="95631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48031CAD-3360-4043-9744-3D6117575C69}"/>
            </a:ext>
          </a:extLst>
        </xdr:cNvPr>
        <xdr:cNvSpPr txBox="1">
          <a:spLocks noChangeArrowheads="1"/>
        </xdr:cNvSpPr>
      </xdr:nvSpPr>
      <xdr:spPr bwMode="auto">
        <a:xfrm>
          <a:off x="107156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DCA7E99-80B6-4806-AE49-B7417B3F40A3}"/>
            </a:ext>
          </a:extLst>
        </xdr:cNvPr>
        <xdr:cNvSpPr txBox="1">
          <a:spLocks noChangeArrowheads="1"/>
        </xdr:cNvSpPr>
      </xdr:nvSpPr>
      <xdr:spPr bwMode="auto">
        <a:xfrm>
          <a:off x="118681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1928542D-4F5B-4858-8B1E-F78A0C9B2A0C}"/>
            </a:ext>
          </a:extLst>
        </xdr:cNvPr>
        <xdr:cNvSpPr txBox="1">
          <a:spLocks noChangeArrowheads="1"/>
        </xdr:cNvSpPr>
      </xdr:nvSpPr>
      <xdr:spPr bwMode="auto">
        <a:xfrm>
          <a:off x="1302067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15492994-C999-4A3B-A513-9F63A86AB4B2}"/>
            </a:ext>
          </a:extLst>
        </xdr:cNvPr>
        <xdr:cNvSpPr txBox="1">
          <a:spLocks noChangeArrowheads="1"/>
        </xdr:cNvSpPr>
      </xdr:nvSpPr>
      <xdr:spPr bwMode="auto">
        <a:xfrm>
          <a:off x="153257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F7F4D59C-466B-483C-B679-8CA1990934C9}"/>
            </a:ext>
          </a:extLst>
        </xdr:cNvPr>
        <xdr:cNvSpPr txBox="1">
          <a:spLocks noChangeArrowheads="1"/>
        </xdr:cNvSpPr>
      </xdr:nvSpPr>
      <xdr:spPr bwMode="auto">
        <a:xfrm>
          <a:off x="16478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4E59BDDE-CCA7-4EFC-82DC-BC6202182603}"/>
            </a:ext>
          </a:extLst>
        </xdr:cNvPr>
        <xdr:cNvSpPr txBox="1">
          <a:spLocks noChangeArrowheads="1"/>
        </xdr:cNvSpPr>
      </xdr:nvSpPr>
      <xdr:spPr bwMode="auto">
        <a:xfrm>
          <a:off x="199358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A62725C9-1DBD-4A76-B91F-E8822C4CB32F}"/>
            </a:ext>
          </a:extLst>
        </xdr:cNvPr>
        <xdr:cNvSpPr txBox="1">
          <a:spLocks noChangeArrowheads="1"/>
        </xdr:cNvSpPr>
      </xdr:nvSpPr>
      <xdr:spPr bwMode="auto">
        <a:xfrm>
          <a:off x="2316480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63731441-68F1-4171-98AC-FCDFF77E7204}"/>
            </a:ext>
          </a:extLst>
        </xdr:cNvPr>
        <xdr:cNvSpPr txBox="1">
          <a:spLocks noChangeArrowheads="1"/>
        </xdr:cNvSpPr>
      </xdr:nvSpPr>
      <xdr:spPr bwMode="auto">
        <a:xfrm>
          <a:off x="24203025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A2626119-D875-4209-A8BD-1AC438483D2D}"/>
            </a:ext>
          </a:extLst>
        </xdr:cNvPr>
        <xdr:cNvSpPr txBox="1">
          <a:spLocks noChangeArrowheads="1"/>
        </xdr:cNvSpPr>
      </xdr:nvSpPr>
      <xdr:spPr bwMode="auto">
        <a:xfrm>
          <a:off x="25241250" y="1350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78A85C77-B0F4-49B5-AA0F-6A45A9647515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F7B217F2-8CAD-482D-9D44-A2A9310277B7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C5DE51FD-281A-4FD4-936A-61E3EE819C84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DF64954E-32FB-47EA-B94B-BEC5C1498355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1BE3365B-1076-4904-B144-C05CC6B2B556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55BC7901-9A4B-4A60-B6D5-019E692E7B53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87E7036-DC38-4EEF-9C7C-32B8A1E5F954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C5929C8F-C9D2-43A0-9216-F4C685CCD089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9E399A2B-C511-487F-BD86-09FB048C3C28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4814253E-599A-45DC-A7F6-CCD6DAB9B4A1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F94D9D22-4083-40A9-9C6C-0DA93189B291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B232AC20-DCBA-4DC1-8093-3E57E59AB1DF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DDE9FBB3-F9CA-47D4-A421-0E91096FB078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68E6D27E-1323-48C0-A43F-7801114CF83F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30</xdr:row>
      <xdr:rowOff>214313</xdr:rowOff>
    </xdr:from>
    <xdr:ext cx="98425" cy="31432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B96218BD-04D7-475B-BA87-79845CAC2974}"/>
            </a:ext>
          </a:extLst>
        </xdr:cNvPr>
        <xdr:cNvSpPr txBox="1">
          <a:spLocks noChangeArrowheads="1"/>
        </xdr:cNvSpPr>
      </xdr:nvSpPr>
      <xdr:spPr bwMode="auto">
        <a:xfrm>
          <a:off x="13068300" y="1372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B90BC438-44FD-49EE-97A6-11446E570628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636DA9A8-807F-40E2-8C5A-B3A5A820B4E6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F33CD903-EBDE-4DBD-B537-15364432A537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AB880209-2438-439D-AC7B-A374780D5445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7071B3CA-D3DF-41C0-BEA2-9A352D37CD6F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C89C0B0E-8A62-4928-86E7-49C7EE4A6E11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FD0DE9BB-8394-4530-8836-675DAA3213DA}"/>
            </a:ext>
          </a:extLst>
        </xdr:cNvPr>
        <xdr:cNvSpPr txBox="1">
          <a:spLocks noChangeArrowheads="1"/>
        </xdr:cNvSpPr>
      </xdr:nvSpPr>
      <xdr:spPr bwMode="auto">
        <a:xfrm>
          <a:off x="47815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5AAE8AA4-4504-466C-9DB3-D2EE8AF3994C}"/>
            </a:ext>
          </a:extLst>
        </xdr:cNvPr>
        <xdr:cNvSpPr txBox="1">
          <a:spLocks noChangeArrowheads="1"/>
        </xdr:cNvSpPr>
      </xdr:nvSpPr>
      <xdr:spPr bwMode="auto">
        <a:xfrm>
          <a:off x="61055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4F027E7-A62B-4F42-AD7F-60D8C0030CC4}"/>
            </a:ext>
          </a:extLst>
        </xdr:cNvPr>
        <xdr:cNvSpPr txBox="1">
          <a:spLocks noChangeArrowheads="1"/>
        </xdr:cNvSpPr>
      </xdr:nvSpPr>
      <xdr:spPr bwMode="auto">
        <a:xfrm>
          <a:off x="95631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D5726EF5-B99E-4270-B4F0-3ECD272532F4}"/>
            </a:ext>
          </a:extLst>
        </xdr:cNvPr>
        <xdr:cNvSpPr txBox="1">
          <a:spLocks noChangeArrowheads="1"/>
        </xdr:cNvSpPr>
      </xdr:nvSpPr>
      <xdr:spPr bwMode="auto">
        <a:xfrm>
          <a:off x="107156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366E8F4E-A162-44E6-AAFE-4F2DDF9C3579}"/>
            </a:ext>
          </a:extLst>
        </xdr:cNvPr>
        <xdr:cNvSpPr txBox="1">
          <a:spLocks noChangeArrowheads="1"/>
        </xdr:cNvSpPr>
      </xdr:nvSpPr>
      <xdr:spPr bwMode="auto">
        <a:xfrm>
          <a:off x="118681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593394BF-E83E-46E9-9927-C60C0DEACCDD}"/>
            </a:ext>
          </a:extLst>
        </xdr:cNvPr>
        <xdr:cNvSpPr txBox="1">
          <a:spLocks noChangeArrowheads="1"/>
        </xdr:cNvSpPr>
      </xdr:nvSpPr>
      <xdr:spPr bwMode="auto">
        <a:xfrm>
          <a:off x="1302067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B258A760-CE54-47EC-B1EC-6DF7E55E026C}"/>
            </a:ext>
          </a:extLst>
        </xdr:cNvPr>
        <xdr:cNvSpPr txBox="1">
          <a:spLocks noChangeArrowheads="1"/>
        </xdr:cNvSpPr>
      </xdr:nvSpPr>
      <xdr:spPr bwMode="auto">
        <a:xfrm>
          <a:off x="153257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F39DFE00-5792-4132-974D-CF8BB520E039}"/>
            </a:ext>
          </a:extLst>
        </xdr:cNvPr>
        <xdr:cNvSpPr txBox="1">
          <a:spLocks noChangeArrowheads="1"/>
        </xdr:cNvSpPr>
      </xdr:nvSpPr>
      <xdr:spPr bwMode="auto">
        <a:xfrm>
          <a:off x="16478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8A6161EF-F9A5-4E6B-9B43-EC0780ED34F0}"/>
            </a:ext>
          </a:extLst>
        </xdr:cNvPr>
        <xdr:cNvSpPr txBox="1">
          <a:spLocks noChangeArrowheads="1"/>
        </xdr:cNvSpPr>
      </xdr:nvSpPr>
      <xdr:spPr bwMode="auto">
        <a:xfrm>
          <a:off x="199358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E9DFDBDB-03A8-4EAE-93B1-D6BE4695B3C8}"/>
            </a:ext>
          </a:extLst>
        </xdr:cNvPr>
        <xdr:cNvSpPr txBox="1">
          <a:spLocks noChangeArrowheads="1"/>
        </xdr:cNvSpPr>
      </xdr:nvSpPr>
      <xdr:spPr bwMode="auto">
        <a:xfrm>
          <a:off x="2316480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C9AE9BDE-5648-4C57-8527-488FD175F2B5}"/>
            </a:ext>
          </a:extLst>
        </xdr:cNvPr>
        <xdr:cNvSpPr txBox="1">
          <a:spLocks noChangeArrowheads="1"/>
        </xdr:cNvSpPr>
      </xdr:nvSpPr>
      <xdr:spPr bwMode="auto">
        <a:xfrm>
          <a:off x="24203025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5604C2ED-FEF5-4590-9952-E10FB95BF13A}"/>
            </a:ext>
          </a:extLst>
        </xdr:cNvPr>
        <xdr:cNvSpPr txBox="1">
          <a:spLocks noChangeArrowheads="1"/>
        </xdr:cNvSpPr>
      </xdr:nvSpPr>
      <xdr:spPr bwMode="auto">
        <a:xfrm>
          <a:off x="25241250" y="13954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3E601E22-3A32-45D0-B196-53E2A3028D59}"/>
            </a:ext>
          </a:extLst>
        </xdr:cNvPr>
        <xdr:cNvSpPr txBox="1">
          <a:spLocks noChangeArrowheads="1"/>
        </xdr:cNvSpPr>
      </xdr:nvSpPr>
      <xdr:spPr bwMode="auto">
        <a:xfrm>
          <a:off x="130683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423A0EA5-DEE3-4F6C-A702-AF1292FDDFC2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4DE37E4F-A29A-456E-AD1D-9F8B74BCB535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F7BC49EF-BD32-4D85-B596-4C964CC44131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AB63CB49-7DB8-4204-BDD8-6AB1B2354E3A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15DB50B3-8D7B-40D2-BDAC-13EDFBC7A0E3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D321F672-613C-4E7D-B50A-1A5C2F0936F6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E022E4D1-E5A8-4BB7-B72A-FA48F7420360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B9C1EA42-BB0C-4D90-A6CA-E15294725705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A6CF4D3-91D9-469C-A175-D0D103C75BD6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4A0858C7-0DD3-49F4-B40D-2542EA38C761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BD9446B5-AC00-489E-BBBD-21D808238416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A4DEBCC3-9B8F-4626-B1A7-246BE7E74D6E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9E155C1C-35B1-42F0-A2E3-0807EEEA23E0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6B69B836-C32E-40BE-A87E-CEE4BBE65FCB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DD1F9324-7253-4BBC-A0A6-C33E28BD5819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A2F4857A-9509-4506-BAAA-F1DDA60882B8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24D9A78A-2B23-49B4-BDCA-7D31B7DF7F5F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43ACB37A-9F53-44AF-A267-CAE1341FE1FE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E34F0A82-1C15-440C-896E-CC1E60DA27AA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C2E71FA-12BC-4139-8D02-632440F1DD66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244282CA-120D-428F-A69E-53A2E1B2E543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A385C19-BC22-4B2A-BFF6-C5D9C7970075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69C1DF05-86F7-4095-894F-37A8A974C06A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D29DDA8D-BE1C-4626-8C89-5C06101A7689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73845A31-3A2D-47B5-AF68-080A82C71B5B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70C268A1-D93F-4DB6-80F3-CD1929458FE6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61C617E3-160A-4A60-973C-EC88A3BC2581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761B652E-33F3-4EBF-9D57-F1102761EEFC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FAD51864-7DBA-4ED1-91DB-F2499064A460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E6E7658A-9F22-4A06-ABE2-E73D455A6BF8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9DF30041-F6EA-42EE-B5CB-8D197F7B6732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6C7889B6-441B-4A05-973F-D6787B478A17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4E4E1E4-5995-4D6F-957F-669ACA3FDB03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3FD37511-A7F5-403B-ABB2-B9CE4D4C81D1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A791C2D6-1161-4DA9-AF5D-B5EC28D016F3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9AD5535C-D08F-46B3-A71D-AA0912AFBEA5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C4B773C1-2403-4338-9E39-426AE24B21B7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4B1C0D41-F819-4453-A88E-E55A9AE8B220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42256314-3BBB-4E2E-90C1-96731F35BF7E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3274F166-5FA9-490C-9DC6-04F52C3843AF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60ED9247-7F45-484A-92E3-6173DDAFCD30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17EFB84C-9867-4B09-8267-6E4517FA2883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53BED114-FE07-413E-9D6D-894AFF647222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B1938364-E64B-4CFA-99B2-C464BEB9FAE9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14E821FD-F26A-46BD-B3B6-9B6280A01270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D66A1977-1847-4448-94A9-37206B66F33B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64CAFACD-B2FD-447D-BDD1-D4270240D5DF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79E2CCAA-839D-4ADD-A6CD-D15B12449A00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B8EB6FE-CA1E-490B-8B85-46BB89D8C52F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265322DD-B6C3-47D2-BE42-C759A6189093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CE195873-D04C-400C-9701-B7FF6A90B396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6C50861A-DD40-401E-9DC9-DEB9702BA304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FD9E0067-AF2F-4440-A2E2-901B888EFDB1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9E682E5-F8F9-43C7-9FA5-775587081F87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BC262008-02CA-413D-A33F-2D1D6A95CEC6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EB4A2F38-9606-4062-85CA-D21C143A4400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718626F7-4550-4870-90DA-CCD9D384717E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F3BBCC0F-8577-4D3D-8053-71B443090DB9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BF54DABD-5996-420B-9308-58E87B3A58EC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41E50AF3-3BEA-4240-A5DA-C0C2B86AEBC7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716C099-D5CD-41C5-AEB8-02E706BBEAA7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A0732405-4F74-4641-B759-249AE40F1F3E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7F817D6C-105C-4503-85B2-391A058B456D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A6A66585-E7BE-46B5-95AB-393276B0D232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BB9A19F4-1888-4B84-84CF-23D3F110D8DD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8CC6C2E3-6421-4437-BB0D-4A4DB6873E12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6EFD69AD-E6FC-446B-8D2E-E378B04E79B8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6070E4C8-7F83-4A1A-BE24-600DB87369E9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CAF483BF-37A2-460A-A396-E5C119285A61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5A452636-5C98-4C4C-9056-A6AC92C0A720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1D3FD490-70BE-427D-B95B-419AEB66F82F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B923FC1B-406D-4997-A01C-D914E8893AD4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5A0E4111-3DCB-4732-98EE-055EED295554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7ED58FFD-6A58-4127-8A56-F57534DC617A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93DAF4DA-089C-4F19-A559-B99D9AB16F7B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4EE6679-3FED-4C43-B554-AF1ED227A5ED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78119591-1CAD-4202-8257-23CD0D7EF3D0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B71ECB9D-8456-4DA3-AC2F-E001986FC881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3054EB06-71B4-4680-B333-94F5B652A622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16A9B5BE-BF45-41E9-8A54-D5587FFA8FCE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E5EE115C-2C6D-43EA-ABCB-631A3F5B58CC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1B69B68F-953F-4AC5-9427-F9D1FD708601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736D9987-853B-406A-9DEF-B945BD26CF89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B05113C-1527-4926-BC12-BC63FEF02D45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5BCEC2BC-BA35-4842-BAA9-3562BB348866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723D5A34-5A07-4B57-8116-EFD6150F5AA4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C160307E-2F48-4266-9B6C-7D381AA399DF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2F4DC15E-7E0C-47B5-A29A-82B8C4D5584F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CA238-982A-49B9-B466-0789971FD3BF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4A590ECA-1DFE-43B5-8C55-7E0660BACEF1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52BAA934-6AC6-41B1-B40C-869FFB04CE2F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6EFA26DB-8DE8-4ACF-8F04-7BAD9F65ECDB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42EFFA76-2CDE-4CC3-AA24-31122E9F652D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5EC5A5C-4546-4F3E-B1DA-E772C457D7C6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60D25F50-46F2-4BE9-89F1-CCA6949CC6E5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1A29402D-6B20-4D2F-ADBE-F29EDE479C7E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C33BB51-DAAE-467E-B67A-A1BC4E823895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48D689DF-51F3-488E-B863-5FF6A40C5CB1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55F1018B-D0CA-47E7-B733-41DD30B9F5F8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55F8D476-8716-427D-86DC-C5280B25807E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B229879F-B20A-43B5-B7E8-6B8A80D451E4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F93CD236-2934-436A-9C1A-0D6FAB372A4B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6372D1C6-7158-4EA2-ABEB-2062A05BB729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EEB3863D-29A2-4FA8-AECA-0A3915BD870D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D7EDFF52-BEBC-4E6E-AD2C-F49F8202931A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DF095E4B-AE26-473E-A14A-C0BBF803E269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8580CE08-1B10-4D72-87E8-A6E5D54F7C51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EFB8165-7EF3-4923-816C-DE4C4FDF8768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C83AD10E-32E0-43C4-9464-81045A37EB24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D016BF0C-5DAA-441A-8FC3-64C4637F51E2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9857EC29-5D50-412D-8B7C-85F59B8E59EC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DF30D3A7-15A6-4B81-8777-2424B73AB269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EAD8E9C7-8182-4242-820E-6C3AC8861CD3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5C29A97-6357-4410-B3FD-9D47A89BA157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492454AF-B5D0-4F08-8D1B-68438DA0A82B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AB53019F-B1EF-4690-8FF9-34EDB1B0CAFC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5FFF0A81-E837-488A-9CC9-2C70FC2A6E96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6C1B4EA3-7E01-41D1-AE99-AA2FDC2789E3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9BBB5C4D-6781-4426-A56C-6D27799F8BDF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C25A0AAD-817F-47AC-B378-92FDD778041B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D564D82F-63F2-4BE1-AB18-4A5A79572254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F7B423B-DCDE-4E32-B9EB-E96FBAEC42D0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42F726D9-ABD8-4D0D-893F-DFA51540122E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99D7BDF-D313-4442-BB9A-14BDF054686D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D422C806-E076-4AF5-AAA7-38E4567692AE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8149BBA5-A9A2-4D62-81B9-6F363B98B010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1A4A349A-9F04-417B-85F5-61BE86779E70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4CFBA303-F341-46C4-B4DA-D30E3684E6F8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A87231DE-9B5E-4E11-98D7-70D97AC0A842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E7153932-3B42-4AAE-AE37-AAF2719AA931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C35767E0-24F2-46C5-BBF8-74CCCA894179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F8869B18-A497-49F3-996B-592B74730CEA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6041E069-3538-4A19-8079-1F545D0B4083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D38D4B66-56F8-4F85-A75E-3AE35EE365F6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D54B7010-B7EA-40BD-A442-EC428EC02C81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EDA484A4-F4DF-4CE6-B24E-4B988C405E87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800A32D1-3F93-44E6-8294-2D3C4A0D6C26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4509A42E-50C7-4F10-97E2-493173A0D71C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C42C7F52-5342-4971-A1BC-4D95F0544D2D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B6F2E80-C205-4033-BD36-FD373AD0DF61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4D30B103-C942-4B20-AFE7-FB4274CB6A47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40960159-656C-4AD1-947A-E86851A1640C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9B695BF8-E75B-42C5-A19A-B396A7FB3C7D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109BF461-1CE1-4A34-B022-691978A89E5B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26E87524-65AC-4BB6-8F9B-F92ADA99D1FF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9F6DF3F0-B3E0-4E01-8DB3-1FA06EDF7260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6C790BF6-E55B-485B-9A01-9802B702EB4B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A9A8A05-C6C9-46B4-A284-F8F175A38040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C4294817-8B7D-4113-984C-1315DBDAD8DC}"/>
            </a:ext>
          </a:extLst>
        </xdr:cNvPr>
        <xdr:cNvSpPr txBox="1">
          <a:spLocks noChangeArrowheads="1"/>
        </xdr:cNvSpPr>
      </xdr:nvSpPr>
      <xdr:spPr bwMode="auto">
        <a:xfrm>
          <a:off x="130683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3F9E653E-3A13-4ADA-8811-40F4E99FCC0D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3D295070-DE13-476A-89B4-D693E49DD669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C01A9BDF-4C85-4C6A-BFB5-67F9C4A1CCAE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6D8B9FB7-B0B1-449E-9BA3-3DF5EAABA5CC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4799FEDC-BB4D-4534-812E-283C48075C1D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20BAF222-E25B-447B-9302-2E92CC62A52C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32</xdr:row>
      <xdr:rowOff>321468</xdr:rowOff>
    </xdr:from>
    <xdr:ext cx="98425" cy="31432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A3007F9A-F128-408F-9C19-21347B545EDE}"/>
            </a:ext>
          </a:extLst>
        </xdr:cNvPr>
        <xdr:cNvSpPr txBox="1">
          <a:spLocks noChangeArrowheads="1"/>
        </xdr:cNvSpPr>
      </xdr:nvSpPr>
      <xdr:spPr bwMode="auto">
        <a:xfrm>
          <a:off x="12182474" y="1472803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D35D6BCF-C262-4BC6-8049-414890025136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E4690BA5-FA3B-4DF6-A77A-CDAD1F42325D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EC7C332B-ECA8-4CC2-8CC8-C96025A46F9F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64A0FB8F-595F-4093-AF22-C814AE1AE9D7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43C7FF5-B08D-4BEF-AC81-EBE293A7EF3D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5FD0760A-3A41-4022-8BE3-57E70CE37B3C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614E33F-281A-43B1-B942-B24CF2A172B2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546E5283-2816-4D68-AF61-1F427A29DDEB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19ACCA1D-B2A9-4256-A2B1-82B8192EF240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4320A9FF-3FA4-4A52-9036-B55DF625FD04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5E2DEB8-5348-4615-A62D-5893B87D609F}"/>
            </a:ext>
          </a:extLst>
        </xdr:cNvPr>
        <xdr:cNvSpPr txBox="1">
          <a:spLocks noChangeArrowheads="1"/>
        </xdr:cNvSpPr>
      </xdr:nvSpPr>
      <xdr:spPr bwMode="auto">
        <a:xfrm>
          <a:off x="47815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6A7AD5EC-2D20-475E-B14E-D8FB70B34C7E}"/>
            </a:ext>
          </a:extLst>
        </xdr:cNvPr>
        <xdr:cNvSpPr txBox="1">
          <a:spLocks noChangeArrowheads="1"/>
        </xdr:cNvSpPr>
      </xdr:nvSpPr>
      <xdr:spPr bwMode="auto">
        <a:xfrm>
          <a:off x="61055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D62BA50F-74EB-48C3-8BCD-C7065F8E37D1}"/>
            </a:ext>
          </a:extLst>
        </xdr:cNvPr>
        <xdr:cNvSpPr txBox="1">
          <a:spLocks noChangeArrowheads="1"/>
        </xdr:cNvSpPr>
      </xdr:nvSpPr>
      <xdr:spPr bwMode="auto">
        <a:xfrm>
          <a:off x="95631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9D9E3A18-0427-48CA-9679-F70684873923}"/>
            </a:ext>
          </a:extLst>
        </xdr:cNvPr>
        <xdr:cNvSpPr txBox="1">
          <a:spLocks noChangeArrowheads="1"/>
        </xdr:cNvSpPr>
      </xdr:nvSpPr>
      <xdr:spPr bwMode="auto">
        <a:xfrm>
          <a:off x="107156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8B8245D4-EE02-42E9-83CB-BCA7BD744BF5}"/>
            </a:ext>
          </a:extLst>
        </xdr:cNvPr>
        <xdr:cNvSpPr txBox="1">
          <a:spLocks noChangeArrowheads="1"/>
        </xdr:cNvSpPr>
      </xdr:nvSpPr>
      <xdr:spPr bwMode="auto">
        <a:xfrm>
          <a:off x="118681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7A7C50C5-4F41-4BD7-A44A-613799B5AFAE}"/>
            </a:ext>
          </a:extLst>
        </xdr:cNvPr>
        <xdr:cNvSpPr txBox="1">
          <a:spLocks noChangeArrowheads="1"/>
        </xdr:cNvSpPr>
      </xdr:nvSpPr>
      <xdr:spPr bwMode="auto">
        <a:xfrm>
          <a:off x="1302067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1FC3748-D0FD-48DE-B273-112E1AC23411}"/>
            </a:ext>
          </a:extLst>
        </xdr:cNvPr>
        <xdr:cNvSpPr txBox="1">
          <a:spLocks noChangeArrowheads="1"/>
        </xdr:cNvSpPr>
      </xdr:nvSpPr>
      <xdr:spPr bwMode="auto">
        <a:xfrm>
          <a:off x="153257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BA07CB5A-95B8-46BE-9BD1-B5EF2F2B7E6F}"/>
            </a:ext>
          </a:extLst>
        </xdr:cNvPr>
        <xdr:cNvSpPr txBox="1">
          <a:spLocks noChangeArrowheads="1"/>
        </xdr:cNvSpPr>
      </xdr:nvSpPr>
      <xdr:spPr bwMode="auto">
        <a:xfrm>
          <a:off x="16478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ABF3CF05-FCB0-4FF1-9297-C49FC35C9CDD}"/>
            </a:ext>
          </a:extLst>
        </xdr:cNvPr>
        <xdr:cNvSpPr txBox="1">
          <a:spLocks noChangeArrowheads="1"/>
        </xdr:cNvSpPr>
      </xdr:nvSpPr>
      <xdr:spPr bwMode="auto">
        <a:xfrm>
          <a:off x="199358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161F2779-1050-4A9C-B388-EF93AD1586D5}"/>
            </a:ext>
          </a:extLst>
        </xdr:cNvPr>
        <xdr:cNvSpPr txBox="1">
          <a:spLocks noChangeArrowheads="1"/>
        </xdr:cNvSpPr>
      </xdr:nvSpPr>
      <xdr:spPr bwMode="auto">
        <a:xfrm>
          <a:off x="2316480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57825842-DBD7-4506-93B0-CE1B12F181D8}"/>
            </a:ext>
          </a:extLst>
        </xdr:cNvPr>
        <xdr:cNvSpPr txBox="1">
          <a:spLocks noChangeArrowheads="1"/>
        </xdr:cNvSpPr>
      </xdr:nvSpPr>
      <xdr:spPr bwMode="auto">
        <a:xfrm>
          <a:off x="24203025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FAAB8BB5-7869-4D24-B768-16AC0D790571}"/>
            </a:ext>
          </a:extLst>
        </xdr:cNvPr>
        <xdr:cNvSpPr txBox="1">
          <a:spLocks noChangeArrowheads="1"/>
        </xdr:cNvSpPr>
      </xdr:nvSpPr>
      <xdr:spPr bwMode="auto">
        <a:xfrm>
          <a:off x="25241250" y="14401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8B832E39-A0A0-4C0A-93B1-4FB68BC8219A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8EC08D18-C276-41CF-8DAB-D0EB64C05A98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8EBEBEA4-B86C-47EF-B223-FD2BCE691025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C0B12-638E-4EF9-BFB4-DEC27915BB6C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17B9BBC0-7743-4627-B56F-5D2B68703400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B506D754-EEAA-4B2A-AEF9-700894CB90F6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EEA7C374-F535-4E46-9D53-07AD4E92D152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59985934-1D17-466F-9167-621F1348FDBC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631A42BF-89F1-4965-9833-1B3031258159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C1B67D23-4493-4CB4-ACB9-DCFD305BBE16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B93DBED6-98D8-4689-9E6D-4A7A1704BE9D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B8266E74-649F-4A48-A9BE-01894724136D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8B2E1474-BC86-4B15-8AA2-1C1583CE7FEF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2EDDCE2E-82D6-48CD-97C4-3B41502D2EC8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32</xdr:row>
      <xdr:rowOff>214313</xdr:rowOff>
    </xdr:from>
    <xdr:ext cx="98425" cy="31432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7B4E1204-48F8-42A5-AD7A-BECA1A627588}"/>
            </a:ext>
          </a:extLst>
        </xdr:cNvPr>
        <xdr:cNvSpPr txBox="1">
          <a:spLocks noChangeArrowheads="1"/>
        </xdr:cNvSpPr>
      </xdr:nvSpPr>
      <xdr:spPr bwMode="auto">
        <a:xfrm>
          <a:off x="130683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1EBB7E82-7FC9-4197-8BB2-B7E1DEE09A39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6E71F148-E943-4728-A9BF-7867D968B730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8AF3BE51-B5E8-4E2A-8F2A-048BB9AC27A3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CA50E99A-1C31-4571-A956-D737B2C718C4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96EABA3C-2F8F-4438-85CD-394227E91179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911F09EB-5688-4A2C-89DD-B2496FAB26E2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AE49F94-147B-49D9-9FCC-CD46D7D0BB86}"/>
            </a:ext>
          </a:extLst>
        </xdr:cNvPr>
        <xdr:cNvSpPr txBox="1">
          <a:spLocks noChangeArrowheads="1"/>
        </xdr:cNvSpPr>
      </xdr:nvSpPr>
      <xdr:spPr bwMode="auto">
        <a:xfrm>
          <a:off x="47815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68A0DE75-7194-4A53-BCF6-84BC31891085}"/>
            </a:ext>
          </a:extLst>
        </xdr:cNvPr>
        <xdr:cNvSpPr txBox="1">
          <a:spLocks noChangeArrowheads="1"/>
        </xdr:cNvSpPr>
      </xdr:nvSpPr>
      <xdr:spPr bwMode="auto">
        <a:xfrm>
          <a:off x="61055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A95C9E4E-8D7D-4804-B600-2F1414B1E531}"/>
            </a:ext>
          </a:extLst>
        </xdr:cNvPr>
        <xdr:cNvSpPr txBox="1">
          <a:spLocks noChangeArrowheads="1"/>
        </xdr:cNvSpPr>
      </xdr:nvSpPr>
      <xdr:spPr bwMode="auto">
        <a:xfrm>
          <a:off x="95631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A56CCD54-36A6-458A-B189-8752B2325B03}"/>
            </a:ext>
          </a:extLst>
        </xdr:cNvPr>
        <xdr:cNvSpPr txBox="1">
          <a:spLocks noChangeArrowheads="1"/>
        </xdr:cNvSpPr>
      </xdr:nvSpPr>
      <xdr:spPr bwMode="auto">
        <a:xfrm>
          <a:off x="107156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AC6145DF-4EFF-4E59-BBA2-2C4778BD816F}"/>
            </a:ext>
          </a:extLst>
        </xdr:cNvPr>
        <xdr:cNvSpPr txBox="1">
          <a:spLocks noChangeArrowheads="1"/>
        </xdr:cNvSpPr>
      </xdr:nvSpPr>
      <xdr:spPr bwMode="auto">
        <a:xfrm>
          <a:off x="118681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A21BEC04-0D6B-4B1B-A562-EF942AF33EEB}"/>
            </a:ext>
          </a:extLst>
        </xdr:cNvPr>
        <xdr:cNvSpPr txBox="1">
          <a:spLocks noChangeArrowheads="1"/>
        </xdr:cNvSpPr>
      </xdr:nvSpPr>
      <xdr:spPr bwMode="auto">
        <a:xfrm>
          <a:off x="1302067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7E32F834-C058-472F-B168-FE1D86278552}"/>
            </a:ext>
          </a:extLst>
        </xdr:cNvPr>
        <xdr:cNvSpPr txBox="1">
          <a:spLocks noChangeArrowheads="1"/>
        </xdr:cNvSpPr>
      </xdr:nvSpPr>
      <xdr:spPr bwMode="auto">
        <a:xfrm>
          <a:off x="153257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CF09D3EE-EF67-4208-9AE0-0152CBB79EE5}"/>
            </a:ext>
          </a:extLst>
        </xdr:cNvPr>
        <xdr:cNvSpPr txBox="1">
          <a:spLocks noChangeArrowheads="1"/>
        </xdr:cNvSpPr>
      </xdr:nvSpPr>
      <xdr:spPr bwMode="auto">
        <a:xfrm>
          <a:off x="16478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BAEE361A-597D-4FCD-B7E6-EF33C1992B04}"/>
            </a:ext>
          </a:extLst>
        </xdr:cNvPr>
        <xdr:cNvSpPr txBox="1">
          <a:spLocks noChangeArrowheads="1"/>
        </xdr:cNvSpPr>
      </xdr:nvSpPr>
      <xdr:spPr bwMode="auto">
        <a:xfrm>
          <a:off x="199358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8056A14F-7145-462C-AC6B-A77E074D8C9D}"/>
            </a:ext>
          </a:extLst>
        </xdr:cNvPr>
        <xdr:cNvSpPr txBox="1">
          <a:spLocks noChangeArrowheads="1"/>
        </xdr:cNvSpPr>
      </xdr:nvSpPr>
      <xdr:spPr bwMode="auto">
        <a:xfrm>
          <a:off x="2316480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F03F3E86-A4FD-4030-B5AF-71D9A72342D8}"/>
            </a:ext>
          </a:extLst>
        </xdr:cNvPr>
        <xdr:cNvSpPr txBox="1">
          <a:spLocks noChangeArrowheads="1"/>
        </xdr:cNvSpPr>
      </xdr:nvSpPr>
      <xdr:spPr bwMode="auto">
        <a:xfrm>
          <a:off x="24203025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18D83BD6-16E7-4972-8DEE-0F36C0D7AE28}"/>
            </a:ext>
          </a:extLst>
        </xdr:cNvPr>
        <xdr:cNvSpPr txBox="1">
          <a:spLocks noChangeArrowheads="1"/>
        </xdr:cNvSpPr>
      </xdr:nvSpPr>
      <xdr:spPr bwMode="auto">
        <a:xfrm>
          <a:off x="25241250" y="1484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33</xdr:row>
      <xdr:rowOff>214313</xdr:rowOff>
    </xdr:from>
    <xdr:ext cx="98425" cy="31432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B6BA592C-31E7-40DA-81A8-1C493E26D1C1}"/>
            </a:ext>
          </a:extLst>
        </xdr:cNvPr>
        <xdr:cNvSpPr txBox="1">
          <a:spLocks noChangeArrowheads="1"/>
        </xdr:cNvSpPr>
      </xdr:nvSpPr>
      <xdr:spPr bwMode="auto">
        <a:xfrm>
          <a:off x="13068300" y="15068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29C51EB2-88FD-41B9-87EE-7B22DE730E7E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9BA83B1C-A9A5-47E2-94BB-075BB1EF1C9E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32574E9C-0EFC-4AFF-8678-C0F97DC10C03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C522F4EA-2459-41CD-8F84-3C0B5880EA20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8826A418-CD11-431D-898B-68100DDB60AC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F146A73C-A752-4A03-84C3-4377868B41BB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CCE55F50-1CE8-41BC-9319-9301CA5210C6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FB20D7-2D96-4741-9631-3D176501AE77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43C138E1-A4BC-4319-B190-595D68E25438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555CB52C-5DE1-4C27-B56C-39B598435F6A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B58CEDF2-29E9-432B-B470-74254F1AC801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EAE12D89-7A32-43FF-98F2-AF39CEA8A974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1B54E83-7ACD-4B13-B760-AB06C0193DA9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CAB68A24-9636-46B1-8A97-6518B8C8698E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C94B7809-4326-4624-B00C-6D1FEB204256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8BA25D59-346F-463F-966A-8EAC6C2BD9A5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18CEBCC5-3779-46B0-BEB9-1533D3187B6F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CBD1841B-BC23-426D-8B21-AFD780B05ED0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8350CC62-B1B4-46B7-962E-CA8AE85CD05D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1F947E9-8580-4986-8111-3145A9CD0E46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A445658E-288B-41C3-90FE-8F594C72DBDA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B83264E7-4D20-42CF-BEDD-E4ECF84A0062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1B98BA65-3C0F-40A0-885B-7F3ABF2F112C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C7B62595-7C70-42F4-AFE9-C2180F4292FA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ED9A6F88-4E86-4218-8174-E1C835C9EDE4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B9AFD9E3-B6B2-4327-908C-24F10AFC1894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68F93D4E-A7AF-4257-A9D8-D903D10FE6C1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AC36ECD8-2692-4B50-ADDE-ABA980E3E4D7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DD7064A8-7AAF-41F9-8435-9CD6B10BB54B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F63194B8-5AF5-44F4-B244-7C7448D44B66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7C784C53-AF4A-47D8-B0FA-0F2F10AE7D6C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65F2B5D-A494-4B4E-A261-BEBE63690551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223A2696-CEBC-429B-924B-64C8DE56F440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9DBF38DE-E354-434E-AFBC-904C7E97A86C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72726CAB-C424-4C5C-8CB3-865C7C651A6E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382079CF-D74A-4B10-84DE-02C96ED558E4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939F2605-AC9B-4300-AFE9-B0D8AA07DE9A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98683351-201A-4324-AA38-C856DCA1D883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C8D38D26-AE05-4231-99B7-C309837E8D04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8C003C88-E607-4060-8709-2C5DD8C04E06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B92D6A6D-27F2-48DD-A1DA-35C9DC134F58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50A1F793-0E0E-47D1-83DF-ABA3F65905F0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78E5603B-44BC-4F16-B395-24CE3E5EBA47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9361224C-CEA0-4B68-9989-CFBDD1049551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993D3F0F-5676-4394-9C3E-4C8F683435F7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4AD0A5F-783B-4B98-8959-040AF181A3BF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D6D1F4CA-08D2-402F-8C6A-9E162B98710C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CB674174-62F4-4C98-8FBD-CDE047F3BC4E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873820C9-203A-4D16-A33C-98C3B55F4621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91D8645-D38A-4204-8B19-60F381102A38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1890EC53-9A6C-481A-AF22-2235C9962CE7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2F75519-A91D-4789-95D9-0E93451F451D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75E5EC28-1848-41A3-8280-D730DCCE52AE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7C90265B-C269-4FB2-BE7F-C8C1D6B6740A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BB6E1352-F4EE-411D-A34E-7ED5E2274E4F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44C04820-A46E-44F8-B8E6-C3545D8581C8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B771E0D5-F572-458E-9ACF-AF62CDAC099D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46B45068-4580-42B5-832D-06CC8561DBFA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5D79C59D-3447-4B13-85A4-854F59DD1031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82A41603-4935-47BE-B8BF-2D1828C8BBAF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2F51DF3A-7DDC-4F05-8FC9-3EC726EB0588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F1A7FF2E-72B2-4251-A2EE-BD560ADAA415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25D863C9-5899-4F2A-AB1C-A82F772CB83A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541141C-420D-4F38-8924-849209007B73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DAD883-042D-4F1B-AE48-9683FE7CF615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C05671C-9B95-4791-AEC6-01824EDA5462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29FC66F9-6492-4072-BD33-F3E2E4CCBEEA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880E6ACB-6DB4-40CF-ABC8-104FC8EC2302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CB09DF6-6DBB-4E1F-A33F-14D62354C03C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12CE217A-1C9E-4BAB-A26B-0555FBA6E3C2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7C1B2157-8CAC-4F25-A14D-FD868737AA4B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67B9260D-895A-4682-A305-E3C6C53B54CA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FA5D47A6-CB38-4A9B-A303-5CBBFC0E6B13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C2D9F10E-D9FC-4677-8406-A227EB3BB052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95088981-326E-4D71-9ECD-5D9295A167DD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8B07B2C1-A7AB-4B1E-9964-64DF4F197362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337A433E-CD7B-4D8C-B1AF-BE4F3FE848B2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7750D0E3-110B-4747-AA63-816E26345B13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1334D045-31AD-4B96-80AF-1C99B351EE3E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248F1AD4-5BAF-4A35-A4A8-6B9F2938650B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9CF6CB83-4CF7-4DA0-89C7-A0C37D131E1B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D5C3DEB7-41EF-4819-89FA-CE1254A23CB8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51EBF91A-76BF-45DB-80B6-4DB3A435A21E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AB086395-4264-44D1-9E05-53633AED6EC6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59444970-5A2E-4F0B-BFD7-EF6764B3EBD4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30C93EC4-1DB4-43EB-A48E-7E780756B141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C7F69E9B-E2C0-4A6A-92D9-7480A1756178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A43A52AC-FEAB-402F-A95D-576CFF68FF3F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CB5B7815-FF44-4EF9-9E20-1A0A403E51DC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EE7C41C0-420A-4CFB-8F12-605849E4D947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C174BA3A-E818-44BF-9EF6-38BF8E64773D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BD4EF9F7-6E4E-4DFE-87DE-C766D90B6CB8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A506A3A4-0668-42C4-BBBA-864B2B4A0CEC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53569774-C0E8-4B0A-8C76-F83D7B773572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1C9801F1-D239-4D32-88FF-C03FCED11180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E1388B80-9B46-4F16-BC51-C36336E2CEF1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E884774C-971F-45F8-802E-5279D1E29734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DFB8BDE0-6329-4E9B-891B-A4460D4CD155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D82B6632-FB0E-4750-A5BD-C5F5B9C17D84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E15F1817-5B6C-47F2-A543-F5F7AB0C7D07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204158E-0D00-4EC1-A125-C3384A603428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B4350229-90D2-4035-952D-7A977B220FE9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3C107DCE-7088-4E78-8B73-0B3C24FC4450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2EF46508-38C2-44CC-A206-2A139D964725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AA6E9D55-B230-4E37-8308-70987FE1876D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C8A7EB92-CAB5-4C67-A763-0A38C7CB6BD8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D19A8E4C-5C98-4848-93AA-C6DD315BBC97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A8C13046-20CA-4556-918E-A9954E22A205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3E532C82-9BCB-4A54-8A1E-C728FEACF09C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2CE52C6D-7038-488F-A7A3-DCF7B695C081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F69FF88C-E563-4363-9F0C-7E7172E60120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92D6039-2DB2-4A51-9021-598409B3AD6B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A7E97A1B-4CE0-458C-9518-5F5567FDEB2F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DAF36C36-8E01-421D-A2F7-4D72CB0F2AC8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148F0244-25F5-4B43-92FD-BEC1F4296528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85607EAD-F089-47D0-88C5-8E8B62A64340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752D011E-908E-472D-96B9-08DA229C805F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60CC8F00-1AFD-4B3D-9008-ACEA3472EC1C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2B311D1A-922B-4BF3-B740-222F356F63EA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AAF4F402-09C1-423B-84E5-558B8E2E1EEF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890950C1-2A14-4616-BB7F-7267FF8E6332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621B982-3410-48CC-9CBA-4407F1CA9453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A0ED5BBF-1010-459F-B26E-05011B31A428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2682583B-FEEC-4A82-B274-5C3D44431252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15F31ABB-25D8-445F-8B78-B789B4DE6E6F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96755AA0-99A1-4E73-90B6-E7BCC2617560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A78CB5C8-C59C-4269-A922-11D0F5181D2F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6328AF3-32DF-48F3-8AA4-F88FEC99E328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5B5C0431-E390-4FFA-8233-2D58421E35A9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420D965B-B61F-4372-90F2-DAF65F8C555D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BEB299D4-E2BC-4BEE-8857-A83E7C650B8D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B0B2FB3B-BB0D-4866-A005-F69F5AECB1E6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CC71B18-62B7-4465-B945-09ADBB0E391E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7202AE94-9FE2-4B57-A561-AFDFACAEF97E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732FF66E-12A5-4EA7-B2AD-ACC7440E0A39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1AB60EA8-5539-43AB-8309-09DFE3061B95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CE6BB7F8-792C-4AE3-886E-22E3D36986E9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7CE94DC3-B439-498A-8F1E-43CEAC77D913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9AA84E3D-4215-48C0-A257-A746642D7483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EC0775E7-2092-4FB2-9669-61612DD07DDF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CA55EE3B-4906-4149-BCA6-C8C8CD1083DE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C1F8E3A8-1392-4AC4-A9B8-A7EA21BD246B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236A4D57-A4FA-4809-A076-9D979122765A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EDBEA845-DEC5-4A36-9ADC-35B2188E172D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91E6B510-A359-4B8E-8808-5909FE819641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E5A33C7D-23D0-4761-9AFB-930A5BB88AB9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DAEB25DF-B3D5-47AB-BB7D-0CA9339991BB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F610045F-495E-44A9-BA1D-22E2BE159605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C7D46125-8CE8-4205-A909-9CF90F868334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D30E8C6C-03E2-4E9A-9DD8-D534566D3851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F3639780-8C6C-4AA5-AFB3-D0FA85F2BDAF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6B6FE2B5-8BB0-491B-99D7-E12E8D99FC89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77D1B686-5B81-4DC1-BFF4-A4515633772F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90FF827B-8B2E-46E0-BDEF-DC5223B5A508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D6015E04-3CED-47F2-8A4D-BBEE09B336CE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DDF053DF-E704-4594-A9B7-D6252172C59A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5A173762-7464-4103-AE5C-2CD0595A1B8A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2FBC7048-CCF2-441D-9199-603D2B1F4DA7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690EDA3C-6633-43AF-93B9-423FE467EE09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B466F321-CC06-4496-865E-6DAC51857EE8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1636BD3A-BA32-4C07-8C76-4848CC1E3D82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B6202728-72DE-47F2-A7EB-003334C5A60F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22002AE2-AA40-4AD7-B790-08912984C041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EBD07C26-C17D-439E-8F15-2564E67AAE65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9C65B07A-6D2B-4315-897F-40F5800BB24A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DDE5D388-9240-486F-8E31-0282CE3582D6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AD0404-AE22-479E-B4F0-8D852CCD8737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BD82C31C-56B2-46F1-B76E-EB833961AC56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EBB0DFF2-A1E9-4B1C-A76E-04F91F69D918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1AF1D737-7058-4FAF-9961-98B2C932F51D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837E0AB3-67FA-4B37-B855-69120D547ACB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C45EDCE6-9CDC-4268-A94D-E13A1301431E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504569F-ECF3-4C3B-AD31-C4AC73F33B0D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ADBD7D9-0D45-4B1E-93AC-3AAC904B62D7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414A85BB-23D0-45C0-97FE-FF483BCBE3BA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86BD6B85-CA28-458E-AEEC-727E138D6D4F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E5CEC4F7-7DED-4630-9129-32562689614C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F920D41-0AEE-4132-B28A-55EB84495F4D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D7D0F76C-3F9B-44D3-B1F5-0CF5B265F136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50B74C32-AA58-4A05-A235-204D1B31C6B2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8B7C3FB4-AB0F-43A9-912D-63433206E611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18FA5E4B-C3B0-4446-9C03-04C545C96392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653A1A58-3620-444F-A913-9C153BB0491D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57F44CF1-DE3A-4F4D-81DA-730AAD0418E4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CB0320D6-8B58-4ED9-968A-1CD421ECF013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51BF3AAB-0473-4185-8081-450A534AC91D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26F746EB-FA43-45D3-AAE0-F15747E39ED5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AC3A14E7-3D05-4F49-BCBD-1ADE10A439FD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58B1DBE6-0EA8-4EC8-A7A9-3C56CB75B29D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76C1AE94-7108-43B8-BA46-0C11064F931C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22AB1FCC-B936-4294-9356-14AC397DECE7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7F80380A-556E-43BB-A141-DF9A84922516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465EA50-069D-4572-8980-07253C78520E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3ADCCB43-00A2-49C2-9D76-42DBD3782E75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A3B49FE-AC55-4FED-82F3-34E68C2E0120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7DA0D000-620B-40F7-BF7B-931B3967E5DF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36</xdr:row>
      <xdr:rowOff>214313</xdr:rowOff>
    </xdr:from>
    <xdr:ext cx="98425" cy="31432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6F74B1C9-490D-4533-9578-2D8FB8288701}"/>
            </a:ext>
          </a:extLst>
        </xdr:cNvPr>
        <xdr:cNvSpPr txBox="1">
          <a:spLocks noChangeArrowheads="1"/>
        </xdr:cNvSpPr>
      </xdr:nvSpPr>
      <xdr:spPr bwMode="auto">
        <a:xfrm>
          <a:off x="13068300" y="16411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97608F76-D51B-4769-9CA9-CB2261D0291D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FB236E06-F257-426A-A0E2-390DA62C4B05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E6F623F6-E4EF-4811-ABCC-1076E699FBDF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E2E0B0F2-C4BE-4E56-8200-90532B0A6A65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BB1CCB30-27C6-42A0-A58D-D4E5A0783F24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6F7ED4E-68DC-4D7E-A3F2-33905283CE31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37</xdr:row>
      <xdr:rowOff>321468</xdr:rowOff>
    </xdr:from>
    <xdr:ext cx="98425" cy="31432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A6D257F3-1DCD-461A-9ADB-826F2C7A18DB}"/>
            </a:ext>
          </a:extLst>
        </xdr:cNvPr>
        <xdr:cNvSpPr txBox="1">
          <a:spLocks noChangeArrowheads="1"/>
        </xdr:cNvSpPr>
      </xdr:nvSpPr>
      <xdr:spPr bwMode="auto">
        <a:xfrm>
          <a:off x="12182474" y="169664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C117D96C-D754-4FBD-9B0E-873C9F48F1AE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2E28D818-2BC0-4A56-91FA-720F8A839FEA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846ACD27-E2AA-408D-A0A3-A520812CD1DE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F7DC9B0F-3C61-40E0-B414-1DC1F1BBCEB6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6CDAFAFD-B59E-4A1D-BB5A-0BC3A1E90307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1ABFCEA-8758-4094-BEE2-9D25D0402F5A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4C10ACC5-0AF9-4CB6-9D29-59E684CF7465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828F762E-1E2F-4D6A-9F31-014E4D7D83C8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FA2692C3-B4C4-44D1-A11B-6541EFB6FEE7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EE494839-51F3-407E-95E0-723F86FC732A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7888DE9-3C31-496E-A8F1-B27A0FE1B953}"/>
            </a:ext>
          </a:extLst>
        </xdr:cNvPr>
        <xdr:cNvSpPr txBox="1">
          <a:spLocks noChangeArrowheads="1"/>
        </xdr:cNvSpPr>
      </xdr:nvSpPr>
      <xdr:spPr bwMode="auto">
        <a:xfrm>
          <a:off x="47815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8A5666EA-5DEF-4B54-8BDA-49296857493B}"/>
            </a:ext>
          </a:extLst>
        </xdr:cNvPr>
        <xdr:cNvSpPr txBox="1">
          <a:spLocks noChangeArrowheads="1"/>
        </xdr:cNvSpPr>
      </xdr:nvSpPr>
      <xdr:spPr bwMode="auto">
        <a:xfrm>
          <a:off x="61055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EB58DE52-1731-4909-8585-DC19932829B8}"/>
            </a:ext>
          </a:extLst>
        </xdr:cNvPr>
        <xdr:cNvSpPr txBox="1">
          <a:spLocks noChangeArrowheads="1"/>
        </xdr:cNvSpPr>
      </xdr:nvSpPr>
      <xdr:spPr bwMode="auto">
        <a:xfrm>
          <a:off x="95631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DEF0407F-0A72-4F57-A148-67D96FEF336D}"/>
            </a:ext>
          </a:extLst>
        </xdr:cNvPr>
        <xdr:cNvSpPr txBox="1">
          <a:spLocks noChangeArrowheads="1"/>
        </xdr:cNvSpPr>
      </xdr:nvSpPr>
      <xdr:spPr bwMode="auto">
        <a:xfrm>
          <a:off x="107156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3DC4BC98-0E22-4951-803D-8E907290C251}"/>
            </a:ext>
          </a:extLst>
        </xdr:cNvPr>
        <xdr:cNvSpPr txBox="1">
          <a:spLocks noChangeArrowheads="1"/>
        </xdr:cNvSpPr>
      </xdr:nvSpPr>
      <xdr:spPr bwMode="auto">
        <a:xfrm>
          <a:off x="118681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814E5804-37C2-42AC-90E3-77BD4CFFBCA1}"/>
            </a:ext>
          </a:extLst>
        </xdr:cNvPr>
        <xdr:cNvSpPr txBox="1">
          <a:spLocks noChangeArrowheads="1"/>
        </xdr:cNvSpPr>
      </xdr:nvSpPr>
      <xdr:spPr bwMode="auto">
        <a:xfrm>
          <a:off x="1302067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56A7FCC3-633D-4F66-AFC7-19606B5255A5}"/>
            </a:ext>
          </a:extLst>
        </xdr:cNvPr>
        <xdr:cNvSpPr txBox="1">
          <a:spLocks noChangeArrowheads="1"/>
        </xdr:cNvSpPr>
      </xdr:nvSpPr>
      <xdr:spPr bwMode="auto">
        <a:xfrm>
          <a:off x="153257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0F61394-99D7-4CA7-8FA9-95523CCF4C53}"/>
            </a:ext>
          </a:extLst>
        </xdr:cNvPr>
        <xdr:cNvSpPr txBox="1">
          <a:spLocks noChangeArrowheads="1"/>
        </xdr:cNvSpPr>
      </xdr:nvSpPr>
      <xdr:spPr bwMode="auto">
        <a:xfrm>
          <a:off x="16478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A81969DB-B511-42C7-9201-AFCAFE37A724}"/>
            </a:ext>
          </a:extLst>
        </xdr:cNvPr>
        <xdr:cNvSpPr txBox="1">
          <a:spLocks noChangeArrowheads="1"/>
        </xdr:cNvSpPr>
      </xdr:nvSpPr>
      <xdr:spPr bwMode="auto">
        <a:xfrm>
          <a:off x="199358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6CF4B1E7-2879-4752-9404-80339738CBE3}"/>
            </a:ext>
          </a:extLst>
        </xdr:cNvPr>
        <xdr:cNvSpPr txBox="1">
          <a:spLocks noChangeArrowheads="1"/>
        </xdr:cNvSpPr>
      </xdr:nvSpPr>
      <xdr:spPr bwMode="auto">
        <a:xfrm>
          <a:off x="2316480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6423889C-C697-4847-96E8-E7B43FA0CEDE}"/>
            </a:ext>
          </a:extLst>
        </xdr:cNvPr>
        <xdr:cNvSpPr txBox="1">
          <a:spLocks noChangeArrowheads="1"/>
        </xdr:cNvSpPr>
      </xdr:nvSpPr>
      <xdr:spPr bwMode="auto">
        <a:xfrm>
          <a:off x="24203025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9363ACF6-77F1-4166-837C-B692CA9F62DD}"/>
            </a:ext>
          </a:extLst>
        </xdr:cNvPr>
        <xdr:cNvSpPr txBox="1">
          <a:spLocks noChangeArrowheads="1"/>
        </xdr:cNvSpPr>
      </xdr:nvSpPr>
      <xdr:spPr bwMode="auto">
        <a:xfrm>
          <a:off x="25241250" y="1664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42561F96-6E8A-47B9-AB52-234A7D57C62D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16D37937-AB73-44E2-A6FC-5407AD3D2BA5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9B5583E-1061-4270-B501-F39420034476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E269A8-F90E-4A80-96F6-318E1BC7110E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70829B4-B814-4E23-B4E6-29A86116572B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2C9F5504-A8D5-48A9-93DB-AD7C975E49FB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46EADFAE-0BE2-4D66-8F3E-91A6EFCBD3CA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DDBBFCB-2E93-427B-9107-57E6A88C7A92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335B0C69-7BC3-491B-A82C-1064FCBD76DA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BC764558-37E9-4426-A952-02A98182940E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1786146B-0A53-42AF-A465-64904E6C3EE6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5F799400-5595-4886-88FE-528A3553BD14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7E9EDC3C-A14A-46E1-9AF7-CA34F3401AB1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A1C835E7-38ED-4E3F-B2C4-CBD5DF6F4ACD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37</xdr:row>
      <xdr:rowOff>214313</xdr:rowOff>
    </xdr:from>
    <xdr:ext cx="98425" cy="3143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DFDCB46F-3080-4E91-A97C-31CE2D192BA1}"/>
            </a:ext>
          </a:extLst>
        </xdr:cNvPr>
        <xdr:cNvSpPr txBox="1">
          <a:spLocks noChangeArrowheads="1"/>
        </xdr:cNvSpPr>
      </xdr:nvSpPr>
      <xdr:spPr bwMode="auto">
        <a:xfrm>
          <a:off x="13068300" y="1685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22F58F6B-083C-4695-8F2D-A7BAD3C0FAC7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556FF9AC-C764-4FB6-AB34-306EA5FD826B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80F3DDF6-ED69-447A-A20E-B65B1137371C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59108A7-1458-4110-AFC7-4C53387E14F4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F74B0B3F-7994-4A18-82FF-6B300E657223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AEC7A4EC-E96A-4F65-AA60-1E794141E8E9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41900BB2-4F65-4A8E-A090-C99B9D711263}"/>
            </a:ext>
          </a:extLst>
        </xdr:cNvPr>
        <xdr:cNvSpPr txBox="1">
          <a:spLocks noChangeArrowheads="1"/>
        </xdr:cNvSpPr>
      </xdr:nvSpPr>
      <xdr:spPr bwMode="auto">
        <a:xfrm>
          <a:off x="47815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661B5A4-EDC6-4B6D-9D6F-B26C77E7BA53}"/>
            </a:ext>
          </a:extLst>
        </xdr:cNvPr>
        <xdr:cNvSpPr txBox="1">
          <a:spLocks noChangeArrowheads="1"/>
        </xdr:cNvSpPr>
      </xdr:nvSpPr>
      <xdr:spPr bwMode="auto">
        <a:xfrm>
          <a:off x="61055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826D3F16-D900-494C-8A57-0DECAD78B068}"/>
            </a:ext>
          </a:extLst>
        </xdr:cNvPr>
        <xdr:cNvSpPr txBox="1">
          <a:spLocks noChangeArrowheads="1"/>
        </xdr:cNvSpPr>
      </xdr:nvSpPr>
      <xdr:spPr bwMode="auto">
        <a:xfrm>
          <a:off x="95631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3FBF4A1B-A608-4C9A-904B-76A78BD19CC3}"/>
            </a:ext>
          </a:extLst>
        </xdr:cNvPr>
        <xdr:cNvSpPr txBox="1">
          <a:spLocks noChangeArrowheads="1"/>
        </xdr:cNvSpPr>
      </xdr:nvSpPr>
      <xdr:spPr bwMode="auto">
        <a:xfrm>
          <a:off x="107156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141BD263-3F33-4C27-B823-BCAF0E08AF93}"/>
            </a:ext>
          </a:extLst>
        </xdr:cNvPr>
        <xdr:cNvSpPr txBox="1">
          <a:spLocks noChangeArrowheads="1"/>
        </xdr:cNvSpPr>
      </xdr:nvSpPr>
      <xdr:spPr bwMode="auto">
        <a:xfrm>
          <a:off x="118681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61A6E5C7-78D0-4595-BE06-D34199B567DF}"/>
            </a:ext>
          </a:extLst>
        </xdr:cNvPr>
        <xdr:cNvSpPr txBox="1">
          <a:spLocks noChangeArrowheads="1"/>
        </xdr:cNvSpPr>
      </xdr:nvSpPr>
      <xdr:spPr bwMode="auto">
        <a:xfrm>
          <a:off x="1302067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3C991D50-0ABC-4D56-9ABB-5A148871757E}"/>
            </a:ext>
          </a:extLst>
        </xdr:cNvPr>
        <xdr:cNvSpPr txBox="1">
          <a:spLocks noChangeArrowheads="1"/>
        </xdr:cNvSpPr>
      </xdr:nvSpPr>
      <xdr:spPr bwMode="auto">
        <a:xfrm>
          <a:off x="153257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100F6FC-CCB3-478D-AFF7-E879F083E3F0}"/>
            </a:ext>
          </a:extLst>
        </xdr:cNvPr>
        <xdr:cNvSpPr txBox="1">
          <a:spLocks noChangeArrowheads="1"/>
        </xdr:cNvSpPr>
      </xdr:nvSpPr>
      <xdr:spPr bwMode="auto">
        <a:xfrm>
          <a:off x="16478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3DB0E02F-0476-4B3C-9785-9C761A02791D}"/>
            </a:ext>
          </a:extLst>
        </xdr:cNvPr>
        <xdr:cNvSpPr txBox="1">
          <a:spLocks noChangeArrowheads="1"/>
        </xdr:cNvSpPr>
      </xdr:nvSpPr>
      <xdr:spPr bwMode="auto">
        <a:xfrm>
          <a:off x="199358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C18B481-23C2-4B65-9F72-CC07D0E9B39B}"/>
            </a:ext>
          </a:extLst>
        </xdr:cNvPr>
        <xdr:cNvSpPr txBox="1">
          <a:spLocks noChangeArrowheads="1"/>
        </xdr:cNvSpPr>
      </xdr:nvSpPr>
      <xdr:spPr bwMode="auto">
        <a:xfrm>
          <a:off x="2316480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6969D00F-18CB-4155-9E43-017C59456FAE}"/>
            </a:ext>
          </a:extLst>
        </xdr:cNvPr>
        <xdr:cNvSpPr txBox="1">
          <a:spLocks noChangeArrowheads="1"/>
        </xdr:cNvSpPr>
      </xdr:nvSpPr>
      <xdr:spPr bwMode="auto">
        <a:xfrm>
          <a:off x="24203025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67D7220C-15D6-406C-A858-E95D42C96C41}"/>
            </a:ext>
          </a:extLst>
        </xdr:cNvPr>
        <xdr:cNvSpPr txBox="1">
          <a:spLocks noChangeArrowheads="1"/>
        </xdr:cNvSpPr>
      </xdr:nvSpPr>
      <xdr:spPr bwMode="auto">
        <a:xfrm>
          <a:off x="25241250" y="1708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A9E73998-A03E-44C4-9AFC-66535A40D827}"/>
            </a:ext>
          </a:extLst>
        </xdr:cNvPr>
        <xdr:cNvSpPr txBox="1">
          <a:spLocks noChangeArrowheads="1"/>
        </xdr:cNvSpPr>
      </xdr:nvSpPr>
      <xdr:spPr bwMode="auto">
        <a:xfrm>
          <a:off x="13068300" y="1730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8D6806EF-448D-4EC9-A11B-AF7D5B2157F1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3FE8F003-8141-4CBD-9EA3-7C2E3317F4F2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7F2EEEEE-E1B8-408F-B527-87F87F0612D7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747AA9C0-D86E-4108-B65A-0C9CCEA1CB52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42A82AAF-2701-41F3-A193-84BB611B38F1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9206DCA2-6F59-4CDF-88CD-0BCBA37784FA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26C3D22B-69F9-478A-A571-0C37FF422B1F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B905869F-B963-4095-B91D-039F542073E9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2A3E80EE-1650-499E-8654-A7DCD4939116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DAF65F58-94D0-4296-B5D5-3F2530D9CF3C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82B92FB7-7318-49C4-AA83-76D2AF0BC6C7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6E340041-AEAE-4409-A773-CED856BD0E2F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BF60D420-E3DF-459F-8B0F-65AF6EB5E37C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8591A862-DD7F-44A5-A8C1-6B5160E4A547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889345C3-F4A9-41B8-8D4F-2D371B39D359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67C20200-E602-4146-80D7-6CC5AC6E9794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C386FEE-5C76-4298-BB1A-2C146A9305C2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9027343A-6D75-47D1-9013-7D1F3BFA4EF6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301FE67E-A161-4128-A8A9-0840C5040428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353F44C2-028F-4CAF-B770-55A8EA9EC041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D307F0E-6041-422B-92C9-EA399C505E4C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F8366EB0-FE8E-4FB4-864D-59C2738F914E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C60D02E5-08F1-4BDB-A0C0-B90AED04CFF7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E7AE6692-3582-4381-B127-029FBDEC391F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A1AC0F8-F605-4281-9C40-489C933E71FB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DF661E35-D030-488E-B7D9-4087429A0FD6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6CB9867-5BBC-408C-BE8D-4ED94B7975BE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8FE2D6DA-C0E0-44C5-A254-1CC978165A90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C3E89D0F-E5E4-4F9B-A5CB-8194975597BB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11EC5F6F-E1F8-44B8-B6A6-410F16EC5215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5C2AC0C1-676E-48CE-87BC-F1EE978D69E5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BC9CE34C-D755-4D43-BCF9-FF01B83B2BEA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43E1CF58-D8A7-42D2-93B5-468EB11D0AF6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404B9E1B-845F-4EE1-949A-88C27011042D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100EDAA2-5C7E-44D3-A6C7-ECEA0EC7597E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E0796265-1030-4288-94C1-95571AFD5995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5E446892-CC40-44AC-9A3D-B042BC2C0356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600BE8FF-7796-4C9D-AF2F-E11D24B09D01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A17D0D33-717E-4B76-A9A5-A30703B7EC85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3DD5D189-7A57-46A6-B2CF-5BC0C9B13D4D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9E9FE74D-A358-43E5-AD3E-297EE36058F1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5AB223F4-60F5-4BE1-AA4C-597429E92455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6323A2AF-BCC6-44BE-AE54-DAF1C58FD405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47346EC-6A73-4252-B699-10C087916540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B25A61BE-BBA4-4FFA-827B-E642B10DA973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3A1D0C9F-4221-4BA3-BBF5-03092C0BF726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73320ABF-58B1-42C9-8661-0CEF8169591D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CDF11A0C-56C2-477B-8D7A-C7D39C4F33A2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DAE65239-FEAF-4571-982F-E1624C618A6D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C430ACFD-665B-42B2-B666-1B14326C0A06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AEF3A1FC-0492-4964-83F5-4C2C781053F8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7FD3FDCE-E332-4F21-93A6-15EA67D92A98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512BA831-F276-4A2B-8254-821EDD779398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34D38540-0E6D-4ED6-AD6A-3B849F79F17E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D67E4247-42DA-44DB-BE79-1212EB988FC7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819CB96E-D4EA-4AD3-AC9D-2F53734E7348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2240A2E5-988D-49D8-BB76-1B8CB8188299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2E12B2D0-A3F3-4871-BD20-7551416C78F0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9E017B58-71AB-4BAE-8DDB-18AB9C9D49FA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F9B5291A-2AF6-49CA-A637-B8011B406695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405DD5F3-D38A-4057-AA1A-339D6D1A2505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108CC67E-5715-4AA0-9787-A98882F3E803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D62B54DF-E90E-4C68-884E-B3AA82F499FD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EDBAD8D5-287C-401E-AD3D-BD279E520D65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B5E86D57-BC29-4922-8FE2-9EAF156E9FF5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86D3B933-FFA6-498E-B9EE-7CF54F889AF8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C729C79B-A01B-4D12-86D9-02FD24FA78BB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E94BD80F-5CF1-48FD-B0F8-5CA59AFD0542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E5EFFECE-667C-4418-A262-9C9F67C3183B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8789AC44-15A5-4D65-8E9D-D2DD4E6B4E62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5D5A1B1C-F2CC-4E76-B7DF-4186E16F76F6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492CE2DF-B039-40B6-A5B0-B9F0769A36D9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309A4CA6-8DB4-4E1B-A499-665CA3413119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13363342-E7A2-4CC7-820A-ECFD94ECCCB2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9AFC1EFA-16E5-415C-AE5C-F5B098F53675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2AB1B7C5-8668-477B-8A1E-E8FF07CD22D1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CDC41FAF-8E76-4D91-BADA-23A501BC9ACE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82F2B6F8-A387-4BCD-91D7-F72BDA168D55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15594601-A6A3-4951-9CFE-05DCF24537D7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F7B970DC-6C2C-471F-AFE7-97A724E043D6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D8C33A6C-3D63-4364-912D-C06ECE0C0102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1A526C3D-F058-481C-8997-B48FDFCC9072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DDD84D83-8BBF-4D9F-8DC1-AA364EAF17EC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EBBCED87-6B15-4948-B8BF-1E583A25491B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1BE83C1B-2110-4D9D-95AA-B502543DB2A6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5086E37E-FC9D-4018-B9F3-CCF9A1413848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1DAB2FF-01A5-4E4E-AF6F-546EBBD098F9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1C08AB8C-C466-4A8C-9982-3CA9036579A4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E31A5A66-33C4-4906-956A-EC3CC0A8D550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EB6A0E74-3548-48E4-AFA5-3D1E0E04E9BD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F8162C9F-1796-48DA-A8E6-8C9AEA29B404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9D31DF4D-5954-43B0-9844-E9B10816A87B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1E0FD78F-8BE6-472C-86E4-D8F87333FA21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88215F9-4B75-400B-B263-7E011C2D7FFE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8F57BF08-C998-4272-96C9-61AF1852B398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C15E2E3E-6DF4-4A63-A236-4ADD43CF5513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1F30C1DC-D03D-4AC6-9722-4D7209976875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99C1E16-475F-452D-B1D9-0532F3B72785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207B36-3171-4126-84B5-84BD361D6D5D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471C65B-247F-404A-991D-13FC0E547E90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14062FE2-33C6-43E1-84B8-75F4F805A477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8E35E158-107A-4BB8-B1F6-E06F0E3898A2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6941A3C5-B2F1-4F2F-9239-7FA90B791B4A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8B47644A-7A6F-4F26-8A9C-40224042F0C5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4CDEFAF8-8094-4F21-AA8F-F6EFE11CE9AA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22BDDA32-F282-40D2-9C8B-06F335B882EE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2F31E64C-5A2D-4767-8A21-E7C550332A25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305A22E6-DF29-4741-9C97-CD61B261BE6A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9A70B6F-1DD0-432E-BD3D-F04B9C5638A4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4B7FB525-B902-41CB-8CF5-473028C0076C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BF4A468B-BC55-4D03-ABF7-F3D01DE85BAB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4AADF5EF-D8FC-45BA-A827-9E502D86A0AD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2001B417-D337-4DB6-B794-0AC8806B283A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590D6B04-7BE2-4CDF-95FA-30CCA568298F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C1FE9A54-7247-452D-B974-916CB9BBCF48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16F2F03C-F9E8-4400-B924-1159A4ED6837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19D0F7F7-7B74-4DFF-B176-45A05BE5051F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F8C36494-D55A-421E-AB40-3DA3324E4400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B0DC8AC9-38F1-423A-B799-0AA221805162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5D0C039C-A058-44A3-A92C-5A12BBE5541A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3A3AE544-993D-4134-A8B3-5CC9780F940F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D45C9591-5C10-401A-98CF-F04D8875747F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CF84ABD-7942-4F0E-A434-B69868B5121B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8B362F27-E865-47B1-9F62-95C99B72C925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6D3A46B6-07E7-437A-AC25-BB1473E798C5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5C15390F-8BE1-4D53-9DEF-26905B567DFF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749D6BD6-A6B7-4CBA-BA73-6C4641A79CBE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E394E4BE-FF9E-4D28-B439-C1BCDB2E53B4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A32C6E5B-1985-4441-8730-9DBE3292464C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C51A7691-87CE-4564-9608-D40174090818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1D4E1C9A-CBFB-43BA-B82A-D4AD3655BC55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FA5BA20A-03E8-4C03-9784-0C34CED35152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96E12974-9581-44C0-A8C0-912588A770FF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2B8377FD-7384-4950-8081-C439812620CD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85BBAFD2-3830-4795-B759-DA61E4E81886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B302AFBC-3830-47C7-A2F4-DE75A725D633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57AE2203-1D3D-4D4B-AEF1-FB704B45BFCE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2DFC17F3-4856-41C9-8386-88C2658A798E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50A9B79D-1F5F-44D9-95FE-97DBAB16EF86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DA15BEE5-ABD1-4387-A397-63B3D9F068F6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BD0E1F5B-4EAF-485A-96DB-4F72389BA9F2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6588F57-9A35-42F5-BD9F-599A81565D39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68273E74-8BD1-49AF-A32B-86AA2767F4B3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51F09932-E07B-4528-B960-7DC5781527B7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A8FD6A39-6B65-4249-8109-27659CDB8C2E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34BD171F-42D3-4B45-9868-D21B3ACCAA21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9A57C3D5-654D-4D30-BA9B-0B977F8F042B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49F95631-0766-40EF-AE20-EBE2C112E613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E3FD6258-993F-4655-A016-10DDDC4A6C7C}"/>
            </a:ext>
          </a:extLst>
        </xdr:cNvPr>
        <xdr:cNvSpPr txBox="1">
          <a:spLocks noChangeArrowheads="1"/>
        </xdr:cNvSpPr>
      </xdr:nvSpPr>
      <xdr:spPr bwMode="auto">
        <a:xfrm>
          <a:off x="13068300" y="1730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AD3C3019-2BE1-4F58-9733-369C3914FE12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EFA41549-4803-4F48-8544-85B7359053B6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AE68CDCB-F7D4-46AA-8025-BB5F9636FB01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AAE6E876-5C7E-4DEC-B10A-E0AA1BD0CCE3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8F936AE-D059-48F8-A2BF-16C5295EF6CF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FBDF01C0-E20F-414D-BECC-08121123DDE5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39</xdr:row>
      <xdr:rowOff>321468</xdr:rowOff>
    </xdr:from>
    <xdr:ext cx="98425" cy="31432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B6A6299B-D33A-4E63-876D-9FC6F4BA0A10}"/>
            </a:ext>
          </a:extLst>
        </xdr:cNvPr>
        <xdr:cNvSpPr txBox="1">
          <a:spLocks noChangeArrowheads="1"/>
        </xdr:cNvSpPr>
      </xdr:nvSpPr>
      <xdr:spPr bwMode="auto">
        <a:xfrm>
          <a:off x="12182474" y="1786175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D3C59B71-63D2-40D2-A6DB-04E4E2CFFF15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AD42A725-DE04-49D3-81A8-8632AC3D4A8D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6D8505D2-9258-44D0-99C7-4EDFA89E995A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5D69368C-1400-428D-940E-22187BB8476A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93019BC1-C87B-4A92-A660-474B82CA0373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4402DBB4-666C-4142-8BA7-1A671A3086D4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2D64C8C3-6023-4B43-927D-171A1060E2AF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4F3F12A2-B265-45C2-970E-96753BFD8BA9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58D4F0BC-C033-40C7-B242-7FBE1371BE5A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9CB655F8-9937-4E83-ADBC-79BE5259E679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DC669D20-BCDF-4763-A42B-8FA91DC83089}"/>
            </a:ext>
          </a:extLst>
        </xdr:cNvPr>
        <xdr:cNvSpPr txBox="1">
          <a:spLocks noChangeArrowheads="1"/>
        </xdr:cNvSpPr>
      </xdr:nvSpPr>
      <xdr:spPr bwMode="auto">
        <a:xfrm>
          <a:off x="47815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85781FE4-102D-4ABB-8CA6-2CA53D62842B}"/>
            </a:ext>
          </a:extLst>
        </xdr:cNvPr>
        <xdr:cNvSpPr txBox="1">
          <a:spLocks noChangeArrowheads="1"/>
        </xdr:cNvSpPr>
      </xdr:nvSpPr>
      <xdr:spPr bwMode="auto">
        <a:xfrm>
          <a:off x="61055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E333899B-082C-4916-8CE0-25C6B64F9DA9}"/>
            </a:ext>
          </a:extLst>
        </xdr:cNvPr>
        <xdr:cNvSpPr txBox="1">
          <a:spLocks noChangeArrowheads="1"/>
        </xdr:cNvSpPr>
      </xdr:nvSpPr>
      <xdr:spPr bwMode="auto">
        <a:xfrm>
          <a:off x="95631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F51A1FEA-BF0F-4A08-B870-AE05A1373AE5}"/>
            </a:ext>
          </a:extLst>
        </xdr:cNvPr>
        <xdr:cNvSpPr txBox="1">
          <a:spLocks noChangeArrowheads="1"/>
        </xdr:cNvSpPr>
      </xdr:nvSpPr>
      <xdr:spPr bwMode="auto">
        <a:xfrm>
          <a:off x="107156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5DDB8670-D9BB-46A0-B94B-5FDC16E367F7}"/>
            </a:ext>
          </a:extLst>
        </xdr:cNvPr>
        <xdr:cNvSpPr txBox="1">
          <a:spLocks noChangeArrowheads="1"/>
        </xdr:cNvSpPr>
      </xdr:nvSpPr>
      <xdr:spPr bwMode="auto">
        <a:xfrm>
          <a:off x="118681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E3E252E-A0BF-4417-AAC7-9499B6F3225A}"/>
            </a:ext>
          </a:extLst>
        </xdr:cNvPr>
        <xdr:cNvSpPr txBox="1">
          <a:spLocks noChangeArrowheads="1"/>
        </xdr:cNvSpPr>
      </xdr:nvSpPr>
      <xdr:spPr bwMode="auto">
        <a:xfrm>
          <a:off x="1302067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D7585E49-AF03-41FC-BF26-532089810BE5}"/>
            </a:ext>
          </a:extLst>
        </xdr:cNvPr>
        <xdr:cNvSpPr txBox="1">
          <a:spLocks noChangeArrowheads="1"/>
        </xdr:cNvSpPr>
      </xdr:nvSpPr>
      <xdr:spPr bwMode="auto">
        <a:xfrm>
          <a:off x="153257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D1ED49E5-1CD1-4BAE-B32C-5FABBB5EDA47}"/>
            </a:ext>
          </a:extLst>
        </xdr:cNvPr>
        <xdr:cNvSpPr txBox="1">
          <a:spLocks noChangeArrowheads="1"/>
        </xdr:cNvSpPr>
      </xdr:nvSpPr>
      <xdr:spPr bwMode="auto">
        <a:xfrm>
          <a:off x="16478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1B9D305B-3309-4A68-BA5F-FE9014E00D16}"/>
            </a:ext>
          </a:extLst>
        </xdr:cNvPr>
        <xdr:cNvSpPr txBox="1">
          <a:spLocks noChangeArrowheads="1"/>
        </xdr:cNvSpPr>
      </xdr:nvSpPr>
      <xdr:spPr bwMode="auto">
        <a:xfrm>
          <a:off x="199358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9C2AC754-36C6-42C6-A8A1-06FA7C776EB6}"/>
            </a:ext>
          </a:extLst>
        </xdr:cNvPr>
        <xdr:cNvSpPr txBox="1">
          <a:spLocks noChangeArrowheads="1"/>
        </xdr:cNvSpPr>
      </xdr:nvSpPr>
      <xdr:spPr bwMode="auto">
        <a:xfrm>
          <a:off x="2316480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9B289549-7F6C-4AD7-ACA5-D16A5D234252}"/>
            </a:ext>
          </a:extLst>
        </xdr:cNvPr>
        <xdr:cNvSpPr txBox="1">
          <a:spLocks noChangeArrowheads="1"/>
        </xdr:cNvSpPr>
      </xdr:nvSpPr>
      <xdr:spPr bwMode="auto">
        <a:xfrm>
          <a:off x="24203025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79A30309-4899-4F6E-BD95-E329A712A3E3}"/>
            </a:ext>
          </a:extLst>
        </xdr:cNvPr>
        <xdr:cNvSpPr txBox="1">
          <a:spLocks noChangeArrowheads="1"/>
        </xdr:cNvSpPr>
      </xdr:nvSpPr>
      <xdr:spPr bwMode="auto">
        <a:xfrm>
          <a:off x="25241250" y="17535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F1B13BA4-6ABB-4DBF-B569-A1A73422CB44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C5D04964-E75E-4D8F-B8E5-DE043241DE51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FCF2DC6C-E02A-41A2-885E-A97CEBC82E1B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4B6852A6-77BB-43AE-ADA8-5E13B33EEB9A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F06B200D-CAB0-485C-AC5D-9426577E0E13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CE3A369B-F95D-4406-B2CC-5D6AE7A99BC1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1523A2E6-EA27-49C1-8A78-7B1129C53D84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658DA500-5D4B-4F92-AEEA-49C5B1707153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1A0B0EE6-FDFE-48BB-BED4-4A7BFA7B0CB4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AA3E603F-EBBB-473D-9973-0256BF4E6F11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3830A00F-E95C-43EF-B4AA-16777216D90A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9D68C916-9AE0-485A-AC33-FC880E3B8F64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E1D3BA35-372B-4B92-8655-0CAF39C18C96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359442A9-1C01-449D-A8EB-797C94B54DD4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39</xdr:row>
      <xdr:rowOff>214313</xdr:rowOff>
    </xdr:from>
    <xdr:ext cx="98425" cy="3143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914E3AA-1D3E-4C9A-BD33-6DEDD22C0DA9}"/>
            </a:ext>
          </a:extLst>
        </xdr:cNvPr>
        <xdr:cNvSpPr txBox="1">
          <a:spLocks noChangeArrowheads="1"/>
        </xdr:cNvSpPr>
      </xdr:nvSpPr>
      <xdr:spPr bwMode="auto">
        <a:xfrm>
          <a:off x="13068300" y="1775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93862992-C526-4B89-A0DC-8F60BF84BF8C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1191217A-659A-417A-88FD-496926064F05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8EFA200C-FFA8-4858-B182-271D68BDAFB9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FFE2268A-4067-47DF-84B1-7CFB22C8AA55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1DC2DFED-6FBC-4A4E-8E01-0366AA383BDB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3D71CD86-0A89-41B3-9C52-084802FC04F9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C78E2346-3EAD-4FA1-819C-A9DB71F26267}"/>
            </a:ext>
          </a:extLst>
        </xdr:cNvPr>
        <xdr:cNvSpPr txBox="1">
          <a:spLocks noChangeArrowheads="1"/>
        </xdr:cNvSpPr>
      </xdr:nvSpPr>
      <xdr:spPr bwMode="auto">
        <a:xfrm>
          <a:off x="47815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9AB97A11-2974-482C-90BD-BC6EB9A7055E}"/>
            </a:ext>
          </a:extLst>
        </xdr:cNvPr>
        <xdr:cNvSpPr txBox="1">
          <a:spLocks noChangeArrowheads="1"/>
        </xdr:cNvSpPr>
      </xdr:nvSpPr>
      <xdr:spPr bwMode="auto">
        <a:xfrm>
          <a:off x="61055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C5F57D04-5BF7-4F1B-B32D-414376485F3D}"/>
            </a:ext>
          </a:extLst>
        </xdr:cNvPr>
        <xdr:cNvSpPr txBox="1">
          <a:spLocks noChangeArrowheads="1"/>
        </xdr:cNvSpPr>
      </xdr:nvSpPr>
      <xdr:spPr bwMode="auto">
        <a:xfrm>
          <a:off x="95631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104595C1-4160-4A00-8456-0C26BFAAC246}"/>
            </a:ext>
          </a:extLst>
        </xdr:cNvPr>
        <xdr:cNvSpPr txBox="1">
          <a:spLocks noChangeArrowheads="1"/>
        </xdr:cNvSpPr>
      </xdr:nvSpPr>
      <xdr:spPr bwMode="auto">
        <a:xfrm>
          <a:off x="107156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EE14454C-7F60-45BE-9A3C-8C1E661D06D7}"/>
            </a:ext>
          </a:extLst>
        </xdr:cNvPr>
        <xdr:cNvSpPr txBox="1">
          <a:spLocks noChangeArrowheads="1"/>
        </xdr:cNvSpPr>
      </xdr:nvSpPr>
      <xdr:spPr bwMode="auto">
        <a:xfrm>
          <a:off x="118681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98F17F5-9276-4B9B-8D2E-7422F77D1DF9}"/>
            </a:ext>
          </a:extLst>
        </xdr:cNvPr>
        <xdr:cNvSpPr txBox="1">
          <a:spLocks noChangeArrowheads="1"/>
        </xdr:cNvSpPr>
      </xdr:nvSpPr>
      <xdr:spPr bwMode="auto">
        <a:xfrm>
          <a:off x="1302067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8EFC325C-E959-4534-B782-C94939143971}"/>
            </a:ext>
          </a:extLst>
        </xdr:cNvPr>
        <xdr:cNvSpPr txBox="1">
          <a:spLocks noChangeArrowheads="1"/>
        </xdr:cNvSpPr>
      </xdr:nvSpPr>
      <xdr:spPr bwMode="auto">
        <a:xfrm>
          <a:off x="153257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9B567B7B-C759-4662-B1C8-19A26A434371}"/>
            </a:ext>
          </a:extLst>
        </xdr:cNvPr>
        <xdr:cNvSpPr txBox="1">
          <a:spLocks noChangeArrowheads="1"/>
        </xdr:cNvSpPr>
      </xdr:nvSpPr>
      <xdr:spPr bwMode="auto">
        <a:xfrm>
          <a:off x="16478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BE3DE80F-D44C-4E83-9A70-1EC1D87626A0}"/>
            </a:ext>
          </a:extLst>
        </xdr:cNvPr>
        <xdr:cNvSpPr txBox="1">
          <a:spLocks noChangeArrowheads="1"/>
        </xdr:cNvSpPr>
      </xdr:nvSpPr>
      <xdr:spPr bwMode="auto">
        <a:xfrm>
          <a:off x="199358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79A264A3-D6A8-490A-8817-817A43A9EBA6}"/>
            </a:ext>
          </a:extLst>
        </xdr:cNvPr>
        <xdr:cNvSpPr txBox="1">
          <a:spLocks noChangeArrowheads="1"/>
        </xdr:cNvSpPr>
      </xdr:nvSpPr>
      <xdr:spPr bwMode="auto">
        <a:xfrm>
          <a:off x="2316480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A214DCA1-1205-4960-8B36-B2248F8FFDAE}"/>
            </a:ext>
          </a:extLst>
        </xdr:cNvPr>
        <xdr:cNvSpPr txBox="1">
          <a:spLocks noChangeArrowheads="1"/>
        </xdr:cNvSpPr>
      </xdr:nvSpPr>
      <xdr:spPr bwMode="auto">
        <a:xfrm>
          <a:off x="24203025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FF0E7AE3-2D8D-42A7-A6BA-2DD1B7EF21B0}"/>
            </a:ext>
          </a:extLst>
        </xdr:cNvPr>
        <xdr:cNvSpPr txBox="1">
          <a:spLocks noChangeArrowheads="1"/>
        </xdr:cNvSpPr>
      </xdr:nvSpPr>
      <xdr:spPr bwMode="auto">
        <a:xfrm>
          <a:off x="25241250" y="1798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40</xdr:row>
      <xdr:rowOff>214313</xdr:rowOff>
    </xdr:from>
    <xdr:ext cx="98425" cy="3143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7C100202-34C7-4005-8E8A-38EACFC9BA2C}"/>
            </a:ext>
          </a:extLst>
        </xdr:cNvPr>
        <xdr:cNvSpPr txBox="1">
          <a:spLocks noChangeArrowheads="1"/>
        </xdr:cNvSpPr>
      </xdr:nvSpPr>
      <xdr:spPr bwMode="auto">
        <a:xfrm>
          <a:off x="13068300" y="18202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773A6660-C761-4199-ADCF-44B81AF2B84B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F1333EDB-B667-40CF-ABBC-F52FAF5E16AF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75379FDA-525C-46BA-BC73-EACDF8132F31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19F8F8D6-5EA7-4C87-949E-42F4C8FE353B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E50BFDB-054E-4A0E-84B5-F08A60DA24AB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46E085D2-3443-4400-A65C-885F5CB489A8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86423796-B42E-45D0-885D-4CD9B46A0D5B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8F430365-EB79-49B2-BAE0-25A160EAFDE0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12D74097-DAAD-4BC3-8AF1-527269D65EF8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1BD0F513-8C05-474B-BFE5-5E124339BB02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C3D8C51B-492B-4E4F-B817-8DA86284114E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E7F804CF-D8E2-4A93-A395-E03218F86C66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9D4A8C2D-FA38-456C-A8BE-96A605F5D7B1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CCEEE490-D167-455F-A901-EC86AF0336DC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D1FA72EF-8CBA-45C9-B4D6-6495880667DD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3BE00188-2661-4B20-9EE2-591A3EA3A557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5BC3269-44D2-4E62-8237-F1B95F1D0E3C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8605E0BF-51C2-4C4F-AC93-07B994FB9C1A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5E2F5599-F5FD-45AF-8CBC-7198F9B8DBF2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394FDFE3-D5D0-4C80-A4B9-D3C90B3F8533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9F2A69C3-92C6-41FA-9FCC-303A441B4FBB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D0EF9861-D2FC-4BF0-AAB8-5ABCB217DC0B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D423AADF-1434-49B0-BB05-0A17C283E964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DA934643-74C7-443C-86A6-489CA8C1BAE7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8D95CB49-8BFA-4C8D-A2C0-6645732EE2BD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248BE8AB-D0B9-4E94-802B-14AAAD3AD7D2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462B4ADA-2FF9-4992-8167-A0EEAB10FB31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613B97B1-0681-42AC-9EDF-1308DFBA1505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1DEE1AE1-2901-41F9-8C0D-35F28129026C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62A26250-1CA3-48AA-AC9D-DA4834699E81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B7DF2C51-C7C9-446D-82EB-349F3D147A2A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F8BE04E-71C3-408D-B15D-A9AD5998B17F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25C3B232-0178-43E0-A809-065E61333510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E01A15A7-BA94-4DF3-9710-D285BDB86464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21EAB976-6DAA-45BA-BE75-A1A4E511B79F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FABD9604-8F12-4D57-8313-06A8504166EF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B9AE32E7-BEC9-4FC0-A4B3-76A9FF04CDCD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C9E31FAE-C04D-4B88-9B9A-554AEDFBB794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152AA0E7-558D-41EE-B457-5E5CAE005386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3AB5CA48-1C9D-472B-AB83-0A015A53960F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FFEA05A1-233C-4F89-8CD3-007469DDC6EE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A6EEE160-29BC-4158-ACAD-D83317E37A21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2656E9FB-A592-4F97-83C5-F33E4D72457D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E61A1B86-6955-4E6A-AE5F-70FEEA8EAADD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1F2C5213-0FE5-437B-B6DF-3E231BAB47BE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701C5FEA-AB37-48C0-A2A5-D1179F51A872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EDD55C81-8DE0-4C8A-A983-DF33A7221003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8F86BDCB-BA67-4797-BC70-09A6D2E8ACEE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675D5D90-D2D2-494C-99AC-D835820BF848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1061C650-956A-457E-898C-C64A10CE37DD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3ED873D4-DDEB-4E80-ABA3-3375968C9BE5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64DDB343-ECF4-4293-9F75-FF21F7AE9259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DE492A90-E19E-4CD4-9EFF-16EFC094135D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8D1FDD64-E480-4DFA-8854-4F4EF8D2740E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EA539740-43D9-4C7C-B0C6-2910A0448A95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752715E8-09A5-4946-BEDB-0D4E63A8B802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FE041649-9A03-41A3-B895-90DBFEF7036C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FF9E5EA6-49FF-4609-85C0-2848EDF28DD0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4CC24659-FBA1-4495-8F7C-B3007E0565E7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EDFE57AA-0A15-4264-B2DB-10544C4CDF81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42D3EE9F-C3BA-4368-8BAD-8D1858A698B8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C127FFBA-D2F5-4168-8DF2-DA463CDC9CC4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123D01D8-E962-4109-815A-401CDBF656BB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A0046655-D861-49CB-B6C2-C09236D2C9E5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83239387-43F3-49A1-A853-05C6589BE512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D72EDFF9-BB4A-435A-8D65-4F670D1FD21B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ADFB26B6-0CC5-4FAE-A130-93C3AA3ACD7F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847544D3-6ABB-46BB-B57C-72353FD26F2E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50B80AB2-CD2C-49A5-B8A8-EF16D9618017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A05F0E35-589C-4B69-B562-73638EDAF0EC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8A073DF6-808C-450D-8B03-B857259C2E14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4F38DE8E-6EAF-4D6A-98E3-F51F35AFCA77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D41A5BCF-E1D5-4F51-ACE0-41E7CDF116AD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A78FEB85-BA96-4AED-8D03-DFBF75CBBA1A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941B6501-DE47-448F-BD85-0A8950C75981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FA37FCB1-EB64-4C27-AE1B-8D2A24942FBF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C7D11A35-687C-40DE-9A45-487A5ECC0485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535D4036-A733-46B9-92CA-D13046806125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CBE43C4D-C33C-4CB1-92C1-1200F1212A33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B2142022-7B3B-46ED-B3E6-4CE050C15CBA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48E72A08-1D20-486D-80B3-D4AC9EE8A42E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800D39FF-F5E0-457E-8953-7FB44B0D2867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8FEE88F6-03BE-4417-8E80-0AE7EDCDA797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F3A857F9-5574-4539-99CA-9CE082D5B539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2CB39B76-1235-42F2-9FD9-F6AEA4C3A39F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F57923C8-2EF0-4896-8EDA-FD313E7A615D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E377EB84-DF52-46E6-9AB7-3C1FF2762916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1E6E7687-E5CF-45C9-8B5E-C0542208034E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1A032F21-FA22-4121-A23F-DD4B3BDA6FDC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10E98F61-3455-4194-A818-2750A0F595D1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CCFC1-4D53-4FE7-B7CD-D71E094AA2D7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D7C26C8D-6AE3-4FB2-B0B8-ED0E22F8A8D7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B8A596F0-3AD3-49C5-8B54-B08AC7A3FF01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8CB9C38D-4083-4BE3-97C0-5A70515ED555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993CD099-F8D1-4F4D-B278-C67D4E4F9A91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89F523B3-E8E4-4690-B6DA-D7D8A0ED0176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69EE7CA1-1B95-457B-AC0D-7165E1E815CF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48572509-E116-40A1-B51D-83013415D83B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311C8614-490A-458F-BB1A-2AFB016BD6B3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A81F3E92-BD2B-4D15-A89E-EF57896B9CF4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8DB87700-65DC-4345-8BCD-C2DE191811BC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13139746-A1A9-4EC9-B332-9A567B712F8E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E341F6A5-B37E-4044-8BAE-D6B366843592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DB01509B-068D-4C1F-AE59-97BA2FDAAC6A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74363D7A-E356-4733-A8D0-37AA33096BDB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8478C776-4669-4C84-9501-A3F00C231550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2D9EA06A-3994-446B-811F-E67BBF8E6A6C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C5896974-BF06-4894-8B02-94769588F03A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5B825E86-D6DA-48A1-B644-7FDCACDB8B8B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1CE1F07B-4D8F-4C7F-88BE-81F025C9100D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71441778-1D24-4B88-B7B5-3714A4FDDD17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28BE6AF4-DD6A-4BC8-8D1F-90135BC0F399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8F89A4ED-EF5F-4D52-BF62-3CCAA0387984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580C20FB-8A24-46D2-A4FC-50BE32A370EE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1B108084-307A-43A0-BC31-42B30A823F69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B0F783FE-1837-439B-9F46-A1BA841AC304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1B26D32B-69B0-4A5D-81AC-0CCFAB8EFD4E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38109A59-35CB-4239-A4B0-AAA85C969950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BD8A15BD-9F89-41F0-A68A-FABD401F0AD4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431E9C79-C43C-4928-9F9B-CAEBA8867AF3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42</xdr:row>
      <xdr:rowOff>321468</xdr:rowOff>
    </xdr:from>
    <xdr:ext cx="98425" cy="31432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EEFCA6BA-6959-43D3-A4F8-9EF1C1D17115}"/>
            </a:ext>
          </a:extLst>
        </xdr:cNvPr>
        <xdr:cNvSpPr txBox="1">
          <a:spLocks noChangeArrowheads="1"/>
        </xdr:cNvSpPr>
      </xdr:nvSpPr>
      <xdr:spPr bwMode="auto">
        <a:xfrm>
          <a:off x="12182474" y="192047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8A77D09E-5EF8-434F-AFF3-B3F171BCF5A0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4EC8C3D9-9F33-4D39-A2AC-3B7AD2FDBD9A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D7139AE5-8CF2-4C9F-8A2B-193118556A66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A071C583-5701-4549-87F7-81A6ADCDE590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C0D5303E-81E5-43D5-9819-2C5BA702E470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31462696-C6CC-481F-AA4D-DCBBA0EF1733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A350E0AA-440D-4A4F-AD9F-0B2B37AE84EA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EFAB9329-9C35-4C3A-8A41-323123DC8103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842DA094-04EF-4532-9063-AC711972E616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BB850836-5F52-4300-ABE1-A685C3D5DB61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78D96D08-E548-4E37-86BD-94B868F2DF77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1180F767-18F9-401D-83B5-301A7F09C071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A7759DB-6F63-4D6C-BB23-50D0B8732D84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B7E2DF96-9078-4747-BE6B-D50B72E600B4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7CF2785-464E-498C-9A34-67042E63CE23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AC9196D1-44D0-4C6A-92EB-C6DEB8334BBF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5DCFE6D0-FC39-4794-B9E9-8A1C520FAD1B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83AAAF99-19FC-4113-828F-DA16163F9651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D3866E9A-D5CB-425B-A297-228982FA6020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192B913A-7215-4297-A7EA-9DB080E3513B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CEFC8364-1E48-4A2A-B325-765375394D3C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2CB4E3A3-AD21-4426-961A-AC976DF0E992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11A02648-E9BA-4841-8B60-41D3629DAB43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D8565004-C817-41E9-A0AE-8B41B3B756B7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42</xdr:row>
      <xdr:rowOff>214313</xdr:rowOff>
    </xdr:from>
    <xdr:ext cx="98425" cy="31432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2B17B529-D08F-4AB1-9484-6EDD54CFF45E}"/>
            </a:ext>
          </a:extLst>
        </xdr:cNvPr>
        <xdr:cNvSpPr txBox="1">
          <a:spLocks noChangeArrowheads="1"/>
        </xdr:cNvSpPr>
      </xdr:nvSpPr>
      <xdr:spPr bwMode="auto">
        <a:xfrm>
          <a:off x="13068300" y="1909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C794448C-0DEF-472B-B036-71851F39095C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7A0AD8C2-E379-4EB9-85B4-D05EC02B814D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F22D0889-4A22-43DB-AD66-204900E168E6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3899164C-7BF0-4243-B861-0E462995AC94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F6F2B96-E692-480E-A58E-FA016CFD2C41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222AE037-5A77-4DB8-9231-9A5C92C27323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3E462835-C470-486A-9C89-F32D29F4D04D}"/>
            </a:ext>
          </a:extLst>
        </xdr:cNvPr>
        <xdr:cNvSpPr txBox="1">
          <a:spLocks noChangeArrowheads="1"/>
        </xdr:cNvSpPr>
      </xdr:nvSpPr>
      <xdr:spPr bwMode="auto">
        <a:xfrm>
          <a:off x="47815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F268933E-6998-42F3-A9AC-0246FB7420BA}"/>
            </a:ext>
          </a:extLst>
        </xdr:cNvPr>
        <xdr:cNvSpPr txBox="1">
          <a:spLocks noChangeArrowheads="1"/>
        </xdr:cNvSpPr>
      </xdr:nvSpPr>
      <xdr:spPr bwMode="auto">
        <a:xfrm>
          <a:off x="61055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96E8D039-C454-445F-ADAB-43F9B501526C}"/>
            </a:ext>
          </a:extLst>
        </xdr:cNvPr>
        <xdr:cNvSpPr txBox="1">
          <a:spLocks noChangeArrowheads="1"/>
        </xdr:cNvSpPr>
      </xdr:nvSpPr>
      <xdr:spPr bwMode="auto">
        <a:xfrm>
          <a:off x="95631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42078F3F-A219-4CB8-BBA2-F76B55ED7FBF}"/>
            </a:ext>
          </a:extLst>
        </xdr:cNvPr>
        <xdr:cNvSpPr txBox="1">
          <a:spLocks noChangeArrowheads="1"/>
        </xdr:cNvSpPr>
      </xdr:nvSpPr>
      <xdr:spPr bwMode="auto">
        <a:xfrm>
          <a:off x="107156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F61E66C2-BD46-42CB-9BF7-F33FBE7C1B27}"/>
            </a:ext>
          </a:extLst>
        </xdr:cNvPr>
        <xdr:cNvSpPr txBox="1">
          <a:spLocks noChangeArrowheads="1"/>
        </xdr:cNvSpPr>
      </xdr:nvSpPr>
      <xdr:spPr bwMode="auto">
        <a:xfrm>
          <a:off x="118681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7FDEEFBF-71FF-4866-9E58-47C83024078E}"/>
            </a:ext>
          </a:extLst>
        </xdr:cNvPr>
        <xdr:cNvSpPr txBox="1">
          <a:spLocks noChangeArrowheads="1"/>
        </xdr:cNvSpPr>
      </xdr:nvSpPr>
      <xdr:spPr bwMode="auto">
        <a:xfrm>
          <a:off x="1302067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4D6D488E-873D-4BBB-8EE6-A8E360ABF663}"/>
            </a:ext>
          </a:extLst>
        </xdr:cNvPr>
        <xdr:cNvSpPr txBox="1">
          <a:spLocks noChangeArrowheads="1"/>
        </xdr:cNvSpPr>
      </xdr:nvSpPr>
      <xdr:spPr bwMode="auto">
        <a:xfrm>
          <a:off x="153257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1FB2F7AC-7971-4E33-8BA2-597A65C63A4B}"/>
            </a:ext>
          </a:extLst>
        </xdr:cNvPr>
        <xdr:cNvSpPr txBox="1">
          <a:spLocks noChangeArrowheads="1"/>
        </xdr:cNvSpPr>
      </xdr:nvSpPr>
      <xdr:spPr bwMode="auto">
        <a:xfrm>
          <a:off x="16478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A9A67BF1-E313-4F4C-92AB-813C8725EE47}"/>
            </a:ext>
          </a:extLst>
        </xdr:cNvPr>
        <xdr:cNvSpPr txBox="1">
          <a:spLocks noChangeArrowheads="1"/>
        </xdr:cNvSpPr>
      </xdr:nvSpPr>
      <xdr:spPr bwMode="auto">
        <a:xfrm>
          <a:off x="199358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AD9971CD-A7E2-4ACE-9D61-1FBE5728494C}"/>
            </a:ext>
          </a:extLst>
        </xdr:cNvPr>
        <xdr:cNvSpPr txBox="1">
          <a:spLocks noChangeArrowheads="1"/>
        </xdr:cNvSpPr>
      </xdr:nvSpPr>
      <xdr:spPr bwMode="auto">
        <a:xfrm>
          <a:off x="2316480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28D5753F-26BA-4EF0-BA0B-47DF823DAEF0}"/>
            </a:ext>
          </a:extLst>
        </xdr:cNvPr>
        <xdr:cNvSpPr txBox="1">
          <a:spLocks noChangeArrowheads="1"/>
        </xdr:cNvSpPr>
      </xdr:nvSpPr>
      <xdr:spPr bwMode="auto">
        <a:xfrm>
          <a:off x="24203025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5A6AB74D-BDA9-4CF7-B7FF-D30D0AA14B50}"/>
            </a:ext>
          </a:extLst>
        </xdr:cNvPr>
        <xdr:cNvSpPr txBox="1">
          <a:spLocks noChangeArrowheads="1"/>
        </xdr:cNvSpPr>
      </xdr:nvSpPr>
      <xdr:spPr bwMode="auto">
        <a:xfrm>
          <a:off x="25241250" y="1932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43</xdr:row>
      <xdr:rowOff>214313</xdr:rowOff>
    </xdr:from>
    <xdr:ext cx="98425" cy="31432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1180D5FD-C032-42D5-B711-AFE3443947BB}"/>
            </a:ext>
          </a:extLst>
        </xdr:cNvPr>
        <xdr:cNvSpPr txBox="1">
          <a:spLocks noChangeArrowheads="1"/>
        </xdr:cNvSpPr>
      </xdr:nvSpPr>
      <xdr:spPr bwMode="auto">
        <a:xfrm>
          <a:off x="13068300" y="1954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9C023447-EBEB-4A35-98D2-3ADA57992BBA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24AC71B6-AF58-4455-A9C0-537386EF8606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999827CC-0391-42B3-9E0C-F155128A4A62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49929DA6-6EDC-4F1C-95C3-501AE847CE5E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9E316238-DF1C-4505-B0BD-4A78AF865202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5F50709A-0EA6-4F47-9CBC-17A5051C4389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82104D91-9D81-40E2-8851-CA70E67D50C4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3886E2DB-8DCF-4286-BF24-B99D463EF1B9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C0BDB9A5-E820-4ECB-B3E2-15012EC7C1D9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F37B2752-A026-400F-96D8-3C2F54890F47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24ADDEEE-94E9-4167-9682-A40B56CF7394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9AEA8237-5CB3-43E7-A6A7-ED37BBA6EE0C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F50C867E-1A37-45CD-8882-F3CFE0589589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7AFE730C-0061-49C2-8279-EA2740AC9C02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F3B160E3-FAFD-4F15-804D-EFF4FE13A52E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EFB75287-4109-4C0D-ABB0-2302DACB4F3C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C501A1B0-DD33-44BF-8510-E0C70A54506C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7F05A016-5F4A-4D2D-B641-BE6D5FADB86D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DDEE354B-87FD-4768-BD9C-4DC85F179935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A21D29DC-2FBE-47B5-A15C-9A701FF1A673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50EBF378-75DE-4F99-B3D9-378F42C10321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C914E30B-D3C9-4E24-983D-F786519D13A9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AE5685C8-CF9C-4C03-BEAC-C56E4A407A15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8DE0C54F-031F-4A94-B2DE-1722B0FDE3E1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2E81967A-6E48-427F-B662-21014262BCC3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75587EC3-6B90-4A90-B57D-1506F5166A2C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FBF90BF0-35D1-4262-92F4-6BCB5D4A33D7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4BFC8B4-C7C5-4997-9511-2D9E5D1EDDF1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5A3521B1-7B3C-4436-8BF3-45256D92E717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226D4840-FF8C-4C01-9EA4-80F9CEEF4A18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195A9170-A678-43CD-A978-B107ED805935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1D669E2F-6883-44B3-923D-1588B3023694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47C9775C-B97C-4D12-8521-F56A9E9846C9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3D842708-4A91-49E9-AC6F-347990B94ACB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CF1AD0F6-1E8E-4C05-9162-65B5D89A6491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105DBD43-1C01-46B2-BC15-0C1FF5CE7977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8D1A3689-9901-46EB-A380-1D30BC8E93CA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18F3BEB-BD75-42E2-B754-FB26505CAD01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D005919A-26BC-4E68-85A2-6BBD5130C87E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46088C59-DF10-4E6D-B1A7-86A063D26B7D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D1412F08-7BA7-4367-94A4-DB218BB69A30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D6F49EB0-CF60-4DDE-8A55-BA562496BAB5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31E0BCD5-9B35-4CB7-991C-B7DD8A2FC7B2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DDD02C25-2D77-4061-8CAF-085F58389549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64D0DC89-B0F4-4228-8912-FFD61AB6F21D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AD4DAAFF-DDF2-4A07-A2A4-BE1722FF9061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B24B2432-445C-49DE-9917-8CD1592D69DA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AEA93543-6657-4200-AEA3-5138E6FE8405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D3EF8800-CCF0-4CF0-9366-1FF2A9D6520D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CAB34FEB-F94A-4942-A6F7-BB44309AF479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F618BF26-8297-43E9-B7DC-40DB3A24F16E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CF90D044-E81E-4EC3-8399-E0314F54647A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AA98A337-CAC5-4EE3-A77B-E1C247490A1E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530587B1-8FA9-4C90-B9AF-99BC6B19AE88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C7BF09C6-E007-4CAA-80C5-EB3141FA6CDD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ADE03B28-59BB-426E-A979-AFBA62954562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4556220F-F63C-4F28-9F86-106E1C2AD19A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D2BC21A4-55F5-4D6E-9A7E-70557F229D06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DE8CEC68-64A1-4529-BB90-4EECA941BECE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6D88AE-B398-4DDC-98A7-37781B5846DD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712687E5-83E4-4B14-B57B-8D5430A9836C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F2ECA306-0FA6-4B04-9EF5-568B4678F877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C36114E5-34E7-47FA-BE74-95A000874DFA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6B0FE1C8-4D64-48A1-82DD-8A5EA405C7D5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BB5598FC-DFD9-4FAE-939E-45915B723E46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215B3FC0-FC4F-4FFE-AC8E-95A8B289B90D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FB9583A-E86D-4887-8681-B5943E7370E8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8D3D338D-7B11-4B08-ABA7-F90FA1E71686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32F4094C-C81C-46CC-B87D-379D73308C66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DA60ABF7-456B-42F8-A22F-A79D342CDF1D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B202FAF-7723-43C2-B7E0-FB46C14B3E03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50DF283-3478-45F4-B8EA-E041A9E16DE4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6F5BB344-94ED-4A6A-9BF9-09FC3DCAF4D1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D0567A90-BD23-41F3-BB1A-2BCC5FC13094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CD296D0E-1A77-49AD-8B5F-19611501CAE5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2791C83-EE09-436A-9ABA-B0E0825FD4ED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A1B824AD-6AAF-40B5-82FD-A5DD285A2A1E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49327894-7EC5-4EA1-8A23-386DF75C136F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1661CD2B-B47E-4520-AEA9-1326C03CD317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405ECADD-EBB7-42FB-8BB5-7BE88CB30808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D80DD6C8-F11E-4B44-A38C-9FFF3FD7FE85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D24BDE5-B7A3-4E2D-B592-08FB3DD44967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B9D37FEC-19B0-4DB3-9BFF-953FC328E0AF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DBC10DD5-5DC3-4B2C-AB62-F8CB62BB9160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C8F73535-ACEC-440A-A702-B726BEFA0F2D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FDB85569-623A-4BC1-913A-962706C054D3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C2053195-9A0C-46DA-9627-7B59CF726B70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B87ECE7C-6A4D-42E1-8025-0EDE298172A3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C06DD780-E77F-431E-A8CB-A70A3254B1C6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11A7FD22-8231-4C65-9F28-9C78C67D3CAD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895A39DE-0D13-47B8-AAB4-DE5E66DE3B8F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E33B953E-8F54-4050-AA75-519A8C9382D2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4F56BF3D-5AF4-47CA-BA56-156117AA0D7F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60DF623-1875-4F7A-A532-4F3616B2FB89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38FBF0C5-28FC-46AB-AFF2-DCF6368365A8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7020A0D9-E2ED-4365-BE12-6D20EE6D2976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96C6659F-D5A1-4DFC-9A50-9825556D095A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D53531A5-FED8-466C-976E-3095665D0050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394C0BE9-72EE-47CB-87D8-9BF475C218F4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75D5B067-76AD-4BA2-9CC6-9BE32E5CEBD5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7C88CE0B-391D-4CDD-9631-713EE8E4B007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DC1ED3AC-CF0A-4DBA-997C-2D56EDEC4D44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BD25ACB7-8365-40DD-9051-8542F14E7829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72F033F6-69A0-4C87-95D9-F40457AB5428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3DB7E755-31ED-437D-8491-C8298A93857A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62B15F4A-8CF5-4DEB-AEE5-AE31465F3177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BD19F77C-C4F6-417E-A5C9-F49D2CAFC684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FADC578F-A9A3-43D4-9061-81B4B7A48889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AB99AE91-19FB-403C-9FA8-810FC294ABA1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2DC2EDC9-C116-4F49-A569-4F19E38A3EFB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B752516-A7BB-4F86-A247-348F7AA83FE8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F57D7615-1891-459A-B904-51FF487E8052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6F769B17-603C-4D44-BA43-2D06938D2072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4732E7E3-2A0D-4218-8D88-CDAA8D5B7702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C9423311-EA6D-40A2-9917-109BA8C8A097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AAFBA15F-0410-4857-BE0E-5D11D7697CF7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BDD51B96-70E4-4E61-88B5-C3B69DF7B4C5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B3735C28-7BA0-4EE3-B6ED-E8B30EAB5E47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A08E8811-1459-48C2-A5F7-5D5F5FE062B9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19C6BF8-07C7-41DB-BB6B-29BCB2D0F664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45</xdr:row>
      <xdr:rowOff>321468</xdr:rowOff>
    </xdr:from>
    <xdr:ext cx="98425" cy="31432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EB0E4420-0283-4CDD-AA8A-022E32F167AB}"/>
            </a:ext>
          </a:extLst>
        </xdr:cNvPr>
        <xdr:cNvSpPr txBox="1">
          <a:spLocks noChangeArrowheads="1"/>
        </xdr:cNvSpPr>
      </xdr:nvSpPr>
      <xdr:spPr bwMode="auto">
        <a:xfrm>
          <a:off x="12182474" y="205478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5B553152-4A96-4A33-BEE4-7898736B4720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356C4710-29DD-4047-AE47-F4AE99194C53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2E58AF82-7CDE-4233-8155-BE74AF8F4A22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14EFDB78-2086-45A6-AC38-D1847311E918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75A41F03-0552-4104-961A-A043367F877F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1E814518-4F91-4824-9232-8828AC51BF98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10C86545-E6C7-4588-8658-4460D60A8466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A12B7CC-8D7D-484A-A636-12BCD131103C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C8697852-43B6-46F9-9A9E-6FCDFF50CDC9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AAE40-3DAB-42FF-9C2A-B16CD624923A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132FC25A-2D14-4EA2-B67F-46075874F899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DFD488F4-31D5-4251-B8CE-26AB4C07A277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ED11D207-BAB5-4899-A6A3-60DBB2D6AD9D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EF8A97ED-95B0-4D94-A7F4-8574C1C8AE2C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530D7C15-A587-4FD6-B427-B8607685B7A0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7951E12A-4FBB-4A0E-B4C3-568739FC7B6A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BC3ECE0-F246-4499-A6E0-5D5A3C66E543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533E6346-994C-41D1-BF49-7708B84DCD5B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2552FDBA-3739-437F-92BE-599540F71545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828E92B0-F95A-48A9-8C56-144C9FBAE193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3B1898DE-2B4A-4658-AB15-5A676F5CC289}"/>
            </a:ext>
          </a:extLst>
        </xdr:cNvPr>
        <xdr:cNvSpPr txBox="1">
          <a:spLocks noChangeArrowheads="1"/>
        </xdr:cNvSpPr>
      </xdr:nvSpPr>
      <xdr:spPr bwMode="auto">
        <a:xfrm>
          <a:off x="61055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4E2C94CE-9821-4BFF-8070-351CCB56DE85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2DB63DF2-A35E-4223-9DAB-2E405FF4E095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5B41C63E-6138-4630-83C0-736E01EAC769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45</xdr:row>
      <xdr:rowOff>214313</xdr:rowOff>
    </xdr:from>
    <xdr:ext cx="98425" cy="31432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8177A589-C9C0-4030-A744-1FF0479F4180}"/>
            </a:ext>
          </a:extLst>
        </xdr:cNvPr>
        <xdr:cNvSpPr txBox="1">
          <a:spLocks noChangeArrowheads="1"/>
        </xdr:cNvSpPr>
      </xdr:nvSpPr>
      <xdr:spPr bwMode="auto">
        <a:xfrm>
          <a:off x="13068300" y="2044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D3A67A6F-3EE4-4E34-AE63-9316409DA805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6C18EDB2-E008-4E72-94BB-FE77853E245B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44BBB214-3E1F-4B1B-9CB4-9A7F97E8203C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9EE6A21A-A398-438A-B76F-C036E5E8F6E6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5042303C-9D0E-4001-AA50-E7AE80618C6B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E8BE9B24-F3D4-4AC8-BBF3-87473EF2C5E7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A4897645-AD5D-423D-9E89-D61096B302E3}"/>
            </a:ext>
          </a:extLst>
        </xdr:cNvPr>
        <xdr:cNvSpPr txBox="1">
          <a:spLocks noChangeArrowheads="1"/>
        </xdr:cNvSpPr>
      </xdr:nvSpPr>
      <xdr:spPr bwMode="auto">
        <a:xfrm>
          <a:off x="47815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127000</xdr:colOff>
      <xdr:row>47</xdr:row>
      <xdr:rowOff>269875</xdr:rowOff>
    </xdr:from>
    <xdr:ext cx="98425" cy="31432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5B24DE14-B771-43B9-806D-02EF76C079D3}"/>
            </a:ext>
          </a:extLst>
        </xdr:cNvPr>
        <xdr:cNvSpPr txBox="1">
          <a:spLocks noChangeArrowheads="1"/>
        </xdr:cNvSpPr>
      </xdr:nvSpPr>
      <xdr:spPr bwMode="auto">
        <a:xfrm>
          <a:off x="10847387" y="2139156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817F3132-931D-46C6-AD76-F4F7D683AFFE}"/>
            </a:ext>
          </a:extLst>
        </xdr:cNvPr>
        <xdr:cNvSpPr txBox="1">
          <a:spLocks noChangeArrowheads="1"/>
        </xdr:cNvSpPr>
      </xdr:nvSpPr>
      <xdr:spPr bwMode="auto">
        <a:xfrm>
          <a:off x="95631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1AA20D55-A10F-41C9-8B7F-59A61BF5BC37}"/>
            </a:ext>
          </a:extLst>
        </xdr:cNvPr>
        <xdr:cNvSpPr txBox="1">
          <a:spLocks noChangeArrowheads="1"/>
        </xdr:cNvSpPr>
      </xdr:nvSpPr>
      <xdr:spPr bwMode="auto">
        <a:xfrm>
          <a:off x="107156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4DC02F4-29B1-481D-BC64-0F4C34203D98}"/>
            </a:ext>
          </a:extLst>
        </xdr:cNvPr>
        <xdr:cNvSpPr txBox="1">
          <a:spLocks noChangeArrowheads="1"/>
        </xdr:cNvSpPr>
      </xdr:nvSpPr>
      <xdr:spPr bwMode="auto">
        <a:xfrm>
          <a:off x="118681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7C4291A1-4383-4170-9E0A-A2063F5E373C}"/>
            </a:ext>
          </a:extLst>
        </xdr:cNvPr>
        <xdr:cNvSpPr txBox="1">
          <a:spLocks noChangeArrowheads="1"/>
        </xdr:cNvSpPr>
      </xdr:nvSpPr>
      <xdr:spPr bwMode="auto">
        <a:xfrm>
          <a:off x="1302067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4F6E573F-BEA1-47C5-8186-AD9E7A4BC2BF}"/>
            </a:ext>
          </a:extLst>
        </xdr:cNvPr>
        <xdr:cNvSpPr txBox="1">
          <a:spLocks noChangeArrowheads="1"/>
        </xdr:cNvSpPr>
      </xdr:nvSpPr>
      <xdr:spPr bwMode="auto">
        <a:xfrm>
          <a:off x="153257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235C07D7-E43C-4CD6-9240-9CE89D8BDE38}"/>
            </a:ext>
          </a:extLst>
        </xdr:cNvPr>
        <xdr:cNvSpPr txBox="1">
          <a:spLocks noChangeArrowheads="1"/>
        </xdr:cNvSpPr>
      </xdr:nvSpPr>
      <xdr:spPr bwMode="auto">
        <a:xfrm>
          <a:off x="16478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C0618C96-0BD9-4F72-92C4-6EEB15CD9DA6}"/>
            </a:ext>
          </a:extLst>
        </xdr:cNvPr>
        <xdr:cNvSpPr txBox="1">
          <a:spLocks noChangeArrowheads="1"/>
        </xdr:cNvSpPr>
      </xdr:nvSpPr>
      <xdr:spPr bwMode="auto">
        <a:xfrm>
          <a:off x="199358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75EC687-6BF1-4B07-9F9F-EE8EB33E3F1A}"/>
            </a:ext>
          </a:extLst>
        </xdr:cNvPr>
        <xdr:cNvSpPr txBox="1">
          <a:spLocks noChangeArrowheads="1"/>
        </xdr:cNvSpPr>
      </xdr:nvSpPr>
      <xdr:spPr bwMode="auto">
        <a:xfrm>
          <a:off x="2316480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978BCBF-93FA-4EF3-BB7E-48825AC2044D}"/>
            </a:ext>
          </a:extLst>
        </xdr:cNvPr>
        <xdr:cNvSpPr txBox="1">
          <a:spLocks noChangeArrowheads="1"/>
        </xdr:cNvSpPr>
      </xdr:nvSpPr>
      <xdr:spPr bwMode="auto">
        <a:xfrm>
          <a:off x="24203025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82E3B14A-EDB3-4AD9-B53B-A6B8303DAEF9}"/>
            </a:ext>
          </a:extLst>
        </xdr:cNvPr>
        <xdr:cNvSpPr txBox="1">
          <a:spLocks noChangeArrowheads="1"/>
        </xdr:cNvSpPr>
      </xdr:nvSpPr>
      <xdr:spPr bwMode="auto">
        <a:xfrm>
          <a:off x="25241250" y="20669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6A045C32-86CA-4199-BC47-5F163EF87235}"/>
            </a:ext>
          </a:extLst>
        </xdr:cNvPr>
        <xdr:cNvSpPr txBox="1">
          <a:spLocks noChangeArrowheads="1"/>
        </xdr:cNvSpPr>
      </xdr:nvSpPr>
      <xdr:spPr bwMode="auto">
        <a:xfrm>
          <a:off x="13068300" y="2088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C1010BA5-55E7-49B9-8276-8223DA7E5472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F66124EE-A695-4C8F-9548-3976E5211101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434773F0-CB84-4E65-9651-85BDAE3B42F7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DF388460-978B-472E-B1F5-F79488CE7637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DADFC9DB-1EC3-4900-8D9D-DAA5137F6F6F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37952A1A-7354-4CF5-B7FF-68D7542EF875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6BA0646D-C159-44E9-B316-DD248D2AA3DE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BA17A9D9-0FDC-43B0-A98E-8A644DA58449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55858255-CDC6-4406-A34C-66B009DF611D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AF566AA5-D0F6-4DE7-9DBF-B8999C6CC344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BD67DBBF-52F9-40E0-B12E-ECA4AD690D44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D924B024-4B1D-406D-9F96-6897356F35B7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58D16D48-7B92-4416-94BE-0CBFFECF729A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4AAFC46F-D97C-48FF-851D-631C6C3A2005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18D6E64-2EFB-41E0-B398-9EE9CBC7FD1E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DB23F08A-1479-4CDC-8354-E3C0D907677B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A4263A2D-E121-40A7-B4C6-0AE2D8E68D3A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5CC8B5A-0A9F-4DBC-8865-864D36E36ED3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8E916639-C6FF-42DE-AECC-1A24BA40E355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7EEEA3B0-E03E-48D7-99BD-9AAA51F3FFD2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234BFC52-99FB-4C93-9820-50D0F18AF0CF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9C64202D-9DD0-4CEA-BDF0-232B0930722D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96B7255A-59E6-4935-B112-5B7C838A9202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4A1E7B4A-0740-404C-8CFB-DCF88DF218D2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6F30D689-4939-4147-9123-251F9B02689C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384F04B4-9243-4A10-806C-DD9C687C951F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48CC9E58-135C-403D-A4A0-E42E89B50629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220A6F8A-3D5D-4D6C-9513-594F97991F6D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FA9EA7CD-9263-4918-8857-D56BB165A40E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EF27B56B-B0EF-48BE-A525-2320C65C35D6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12E41CBF-C930-40E2-B5F2-C07F9B20A3A6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EC17A1B8-0218-48BE-AD76-A58D6327FB05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173BCF7-038D-400A-94A8-2352EDBE6325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2DDE1FAF-649F-4DCF-A00A-4FD49EC58F7C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DB11A97D-A5EC-4B1C-829E-DA3ABE24C480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748ED590-C4D0-43A8-A260-D7B22DC8FB26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C95D3B8-2C50-424F-A34C-F68B9A4C1C11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8259C48-0A1B-42FE-9804-1C61E635D654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70BAF5E7-6ACC-4009-88BC-7304E2535D91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5830C1B0-855E-46A2-9E0C-D442EDEED1D7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0DDEEDD-DA71-4C18-B47F-C5A099D211A9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9B20B44B-A33F-4ADB-AC16-712523FBD2D8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CDF215B9-7484-4169-A569-9E853DECC5F3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D2E94C61-162B-4CCA-A3C9-FFC59C47849D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B27018BA-4C60-4057-9BD5-988434F65BB3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80E24C11-CD4C-4644-A3CC-5CCF34C23331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EA846464-DACB-4EA5-9E8A-B2812475CE32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D5015072-C69B-4BB1-9FB6-65DD33FD5833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D07A092-8A2A-4DF4-BD13-C17389DCEA31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9BE675CC-D7E6-4994-B3DF-591338C5ABB5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28E14B91-935D-4844-8503-18AB677EBDB9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B59314D2-49CD-4CE4-AA80-44DCEA244215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0B482A5-4099-4505-B754-2F1237D9ED2F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65B58255-15CC-45B4-BD27-3676EFAABB4D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4CDFE0F2-8D36-4498-AABF-8B08ADBBC7F7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AAEFA105-CC83-4708-BE4C-144BDCC38373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FACCFE73-B1AC-49F8-815B-2430C47BF1A6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C0AD65D-8622-4245-B727-869E854E7419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AD4BF3C9-B627-4A1B-BF7A-7789EA584A77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6244C32-2FA9-48D6-8D14-B2773CC701C9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1028EBB1-0429-454B-8D48-E13C207F2B4E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482E4A7E-9D23-4B37-B4ED-E78B0501AB69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451C91B8-91F2-46D0-A446-F19572581155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53567754-86DF-4E1E-A673-53874EAB14DE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4CD4BF1C-9568-4A8D-8A39-D69DCD3917CC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AFB8AFAE-A650-44EE-8CDA-C99341FC3CD8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770E287-F937-4FD4-870C-580946EB2659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CE2C156E-18B8-4B7C-9B98-1752D1C847C0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748F81AD-32CF-436F-BEF1-B929FFBE8FEC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5D663D09-AE9C-4DD9-BF0C-CCD0F5A2AB6D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5F76C62C-3C45-4D3A-9665-4AF6440A504D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C350F66B-7BF7-41A6-A41A-042AA908BB8D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B13342B2-2D0F-497C-B697-6884CCEDDA01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4643B1A2-301A-4166-817E-E5048D4C2A6C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50BBEB83-CED6-4D2D-B4C7-C117008BB3C5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EEF2102A-3F1E-4E62-A6F1-D4106529FF26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1C5919F-6ED2-4CB0-90D3-0E6BD00A3F4B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DF99A9EB-1DF2-43C8-9166-CFFC65292D18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88C30A43-AB35-4695-B05C-B697103B34B5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D3DDEC01-98ED-4516-9719-0EDA223B3552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6C4E1534-EDEF-4AC4-901E-B12F116F25D6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E2435D8E-0924-467F-9D26-34C981989B5A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B8E42FE3-30AD-4B57-8100-C7850915C963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9A5071BB-9C4B-4281-82E5-515C009A5219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34234377-7BC5-4DC8-946E-E4C3632C89A0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1F52505-2E28-4ACA-A413-126DABBFF1B1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6D9D95AC-86DD-46A8-90B1-89DC9AEF03BE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D3585791-17F4-444F-A729-824E569A269D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4AEAB00F-1C01-4D16-96D6-A330B246C88D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50A425B-24C4-4279-B8D8-E9203BF1F314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6F6C3AEB-130C-4224-AB5A-24D9B9E3F6FF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DA851A6C-81AD-46B8-9D45-DF9CC21E3E2B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3EB0DCA3-D244-4DB9-92EA-1B45583449CC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BED17CC6-E396-4364-9E60-9CE299890D2D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1D46C5D-F482-418C-86F7-4E5459E7400E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B4E72B8C-EDE6-474D-A7C0-9A745E11625C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7CC57E0C-E510-47FA-AFE5-23B0D30D6B24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2485693E-3292-4641-96C6-3432674BBD90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A7E160C7-169A-4B65-A916-CB2B4240C3E5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F8D08127-AAD0-4DEE-B317-75CE42030BD4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DB9901DD-5F2D-4333-88D4-4FFF2B1EAFB0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605F98C6-4B27-4EA0-83D8-C09F3B608C92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5CCF7C97-DDC6-4292-9F37-F4F2C1372742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96611979-46DD-42C6-B92E-3AA09D6453F2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85D7FE39-531B-4EC9-ADE6-63F54CB0A4CB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A02F844B-0D6A-4487-8E2B-62F09D6EFC01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7FD4F6B-EC18-4FD2-A121-E4F5A6F32BF9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6954B57D-B486-4CBD-88FE-C866B04811F9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8EB5EAAF-B0AE-41C0-A4AC-14C2CB695B67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B5DB872F-1BC7-4A9B-B19C-792E38B97720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87601DE0-AAE9-48E2-A520-C28BDDAB6939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F6844A20-CB5F-4BA3-A5B8-B9C6A86C641A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B6E27E68-ADF6-4117-97BE-C8C5461F4590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B6D2AEC0-C87F-4814-8EFD-1D82A309F536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38B720-6DA7-42F5-87F2-DB1435AFD1B4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CEBD89BF-E09B-4C73-A270-F11E2A7EC824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6313A70D-BC1E-4C07-8F47-96EAB6DAB258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3A68EE89-3600-447F-A4DA-C7A0BBCF0212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5F628AD0-6F51-44A2-A735-148DA2E9D678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33A00E04-D144-40A0-AF44-154D3CB0EEF4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7B778D13-DDF4-4CBA-9D55-2A0070CDF9BD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A2CC8846-9712-4A98-9C2E-BA9756C98FDC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1EC82CCB-408E-46D1-A347-8C6B458169DE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BC61F2A2-0C13-48DA-986B-76A6699F0BFC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775ADD76-2E5B-4B15-A55C-DE929927F3F6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7CA2FDF-CC64-4846-B036-8D2273D47AE2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E7BE8D3-D0DB-4195-AF3A-2D2369BD2BFE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E4E7D8FF-E720-4629-81C2-0FDD1B6D4BA3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D9DFDA6B-1CC9-4B31-B3A7-5A976CBCCF26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7589BF3D-C6B2-4E70-B6CA-DFAB5926693B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ECAC94DC-6AD6-408D-B8EA-116B98A8F3A4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B8402B47-F7B5-40EC-B1F9-70418C240C5A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B45658AE-6670-4C99-B16E-DA13B40356AB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51E3898-6563-422F-9939-1907B52BF911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DEC9C84E-FC4E-472D-A2A4-EAEF6A210B51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8267A34F-CFA1-444B-97E4-FFBBF902B9A0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48560364-E061-46C6-B569-D170DAB8366F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C5D5E90A-893F-4F9D-83F1-E817F9E81CF9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872F3227-66EB-4526-8AF4-A6DD7092B74B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4D989326-F96C-43DB-8060-080089FA1763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DE8E576B-3FC3-470C-A8F2-21FEE0EB694A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352BB1BB-914C-4AD7-8725-33481D81CD59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B77E26CE-A5F9-4FD2-A513-63526831EBED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96FA0DAC-72BB-4127-B055-9D65788A2C1C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46</xdr:row>
      <xdr:rowOff>321468</xdr:rowOff>
    </xdr:from>
    <xdr:ext cx="98425" cy="31432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C5D01707-0BA9-4CA7-BF65-D97674325AA8}"/>
            </a:ext>
          </a:extLst>
        </xdr:cNvPr>
        <xdr:cNvSpPr txBox="1">
          <a:spLocks noChangeArrowheads="1"/>
        </xdr:cNvSpPr>
      </xdr:nvSpPr>
      <xdr:spPr bwMode="auto">
        <a:xfrm>
          <a:off x="12182474" y="209954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78E5F977-406E-41E6-B687-A8E0A3027A08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2D3C0F19-A6DE-4436-8C72-884A62713816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68D42D4B-64EA-474B-BC4D-544CED93FB97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D396620E-3EB7-4C09-978F-CA8EEBBF3F20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B9385F9-0AA5-492D-8F0F-CEF95756B24D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8FE96345-0F71-4E78-B173-E05ADF6E34D6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13AAECC-419D-4D94-9ED1-61BD937FB20C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9A1A592E-CADE-497D-A56F-9B63875445D8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FF897D30-D6DD-4269-A59F-34E7FCE1271C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E85E985C-9695-4A20-9030-8AE4A3B45CB8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FF9AAAAC-9DA3-4E9C-BCBE-F87E17107B91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5392C6C6-8B39-4141-979B-B3DEC0F053DB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EA67B2D-444A-4159-A306-51717C678332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DD4E4535-F1AA-4BE6-93C9-03729B74312E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1A1F242A-38E1-4097-B1D1-FBE12C6C0472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40E93FC4-CECC-41E9-B48D-51D4BB6E7F3D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F94CE1CA-9E8F-4839-90BC-485D07342092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9465CE68-3A7C-4E94-8A19-DDA298205D95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D3A09F21-DA43-4A73-81B0-A60C358B6D79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E5711783-7B51-4968-895E-AF45F07B767F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E49E573E-6B9C-4E72-8BDF-0D9421A1A6C9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5B2264A3-BF08-422F-9BB1-68F8316EBFA0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C27A79AE-07F6-4154-8FC9-158A4E9375EF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88FECBB0-58DD-4AF7-BD58-130A45B6DFA9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3C0E9CE3-D28D-44A9-B8BE-359612B70252}"/>
            </a:ext>
          </a:extLst>
        </xdr:cNvPr>
        <xdr:cNvSpPr txBox="1">
          <a:spLocks noChangeArrowheads="1"/>
        </xdr:cNvSpPr>
      </xdr:nvSpPr>
      <xdr:spPr bwMode="auto">
        <a:xfrm>
          <a:off x="13068300" y="2088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B2920A69-FA31-4A7C-A6B3-713B2B705184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174611C4-CEA7-42D1-9625-C932AB3A9333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80C20EED-23AE-4233-9EC5-FE2570F8D6D8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EDF7640-FC24-4434-9945-A0E9B57C3A8E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CCC2F697-0F96-4133-AEF1-45B039C521E0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ADC51B98-818B-4428-AA07-FD8425C7432F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8E68A974-5F12-47BA-AAE3-31DA5C3789B1}"/>
            </a:ext>
          </a:extLst>
        </xdr:cNvPr>
        <xdr:cNvSpPr txBox="1">
          <a:spLocks noChangeArrowheads="1"/>
        </xdr:cNvSpPr>
      </xdr:nvSpPr>
      <xdr:spPr bwMode="auto">
        <a:xfrm>
          <a:off x="47815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4ADBE014-E3C2-41CE-922A-B6A536648AC8}"/>
            </a:ext>
          </a:extLst>
        </xdr:cNvPr>
        <xdr:cNvSpPr txBox="1">
          <a:spLocks noChangeArrowheads="1"/>
        </xdr:cNvSpPr>
      </xdr:nvSpPr>
      <xdr:spPr bwMode="auto">
        <a:xfrm>
          <a:off x="61055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C09B046F-2F6D-4CC9-9F05-B1853E84A912}"/>
            </a:ext>
          </a:extLst>
        </xdr:cNvPr>
        <xdr:cNvSpPr txBox="1">
          <a:spLocks noChangeArrowheads="1"/>
        </xdr:cNvSpPr>
      </xdr:nvSpPr>
      <xdr:spPr bwMode="auto">
        <a:xfrm>
          <a:off x="95631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9C86F953-BB63-433B-8F52-A1CF361F9F06}"/>
            </a:ext>
          </a:extLst>
        </xdr:cNvPr>
        <xdr:cNvSpPr txBox="1">
          <a:spLocks noChangeArrowheads="1"/>
        </xdr:cNvSpPr>
      </xdr:nvSpPr>
      <xdr:spPr bwMode="auto">
        <a:xfrm>
          <a:off x="107156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4431BCA6-E561-4122-83D5-FB70EBE25101}"/>
            </a:ext>
          </a:extLst>
        </xdr:cNvPr>
        <xdr:cNvSpPr txBox="1">
          <a:spLocks noChangeArrowheads="1"/>
        </xdr:cNvSpPr>
      </xdr:nvSpPr>
      <xdr:spPr bwMode="auto">
        <a:xfrm>
          <a:off x="118681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FEB9C6A0-FB14-48A9-AB71-037828C5E870}"/>
            </a:ext>
          </a:extLst>
        </xdr:cNvPr>
        <xdr:cNvSpPr txBox="1">
          <a:spLocks noChangeArrowheads="1"/>
        </xdr:cNvSpPr>
      </xdr:nvSpPr>
      <xdr:spPr bwMode="auto">
        <a:xfrm>
          <a:off x="1302067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91F0BBA8-D0C7-405F-BED3-A2E71D876926}"/>
            </a:ext>
          </a:extLst>
        </xdr:cNvPr>
        <xdr:cNvSpPr txBox="1">
          <a:spLocks noChangeArrowheads="1"/>
        </xdr:cNvSpPr>
      </xdr:nvSpPr>
      <xdr:spPr bwMode="auto">
        <a:xfrm>
          <a:off x="153257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6C2538E8-A2AF-4855-9496-92A2653A13F3}"/>
            </a:ext>
          </a:extLst>
        </xdr:cNvPr>
        <xdr:cNvSpPr txBox="1">
          <a:spLocks noChangeArrowheads="1"/>
        </xdr:cNvSpPr>
      </xdr:nvSpPr>
      <xdr:spPr bwMode="auto">
        <a:xfrm>
          <a:off x="16478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EC33C3DC-C486-4880-ABAF-AF9F8D1DBC45}"/>
            </a:ext>
          </a:extLst>
        </xdr:cNvPr>
        <xdr:cNvSpPr txBox="1">
          <a:spLocks noChangeArrowheads="1"/>
        </xdr:cNvSpPr>
      </xdr:nvSpPr>
      <xdr:spPr bwMode="auto">
        <a:xfrm>
          <a:off x="199358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86DD3560-A017-4DDC-A746-4812ADE02345}"/>
            </a:ext>
          </a:extLst>
        </xdr:cNvPr>
        <xdr:cNvSpPr txBox="1">
          <a:spLocks noChangeArrowheads="1"/>
        </xdr:cNvSpPr>
      </xdr:nvSpPr>
      <xdr:spPr bwMode="auto">
        <a:xfrm>
          <a:off x="2316480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E89D28E0-09F3-424E-AD8C-B65AB9049035}"/>
            </a:ext>
          </a:extLst>
        </xdr:cNvPr>
        <xdr:cNvSpPr txBox="1">
          <a:spLocks noChangeArrowheads="1"/>
        </xdr:cNvSpPr>
      </xdr:nvSpPr>
      <xdr:spPr bwMode="auto">
        <a:xfrm>
          <a:off x="24203025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514338D9-5267-4CDC-AA5B-27853BFE2457}"/>
            </a:ext>
          </a:extLst>
        </xdr:cNvPr>
        <xdr:cNvSpPr txBox="1">
          <a:spLocks noChangeArrowheads="1"/>
        </xdr:cNvSpPr>
      </xdr:nvSpPr>
      <xdr:spPr bwMode="auto">
        <a:xfrm>
          <a:off x="25241250" y="21116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47</xdr:row>
      <xdr:rowOff>214313</xdr:rowOff>
    </xdr:from>
    <xdr:ext cx="98425" cy="31432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CD8BD4AC-8B75-4C81-AFBF-E468C822B06A}"/>
            </a:ext>
          </a:extLst>
        </xdr:cNvPr>
        <xdr:cNvSpPr txBox="1">
          <a:spLocks noChangeArrowheads="1"/>
        </xdr:cNvSpPr>
      </xdr:nvSpPr>
      <xdr:spPr bwMode="auto">
        <a:xfrm>
          <a:off x="13068300" y="2133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8783D529-7A6E-4B1C-8622-3C9B659894B3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3BB25733-F378-437F-B541-05490390B0D9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8BD3668F-BCDF-454B-89C2-7923AD04F695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B59321B6-4FF3-48BB-8461-71E325B845CA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75232C6E-C314-4ECB-803C-735CCEDBD26B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DEE977B8-CA5F-4BA2-8118-CFC2598FCF9B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426EFDA5-CDD0-431F-9625-B8519EC13DC9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C73A0C69-2111-44AB-84A1-37D0747A9430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94AAB831-855A-4D02-B5E2-3B74D9A09E39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DF393597-CD50-497A-9DE3-2EB48D9696AB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5B36AB44-0AEA-4072-8084-E399F6B386E8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F07B197F-7CAB-4D5A-A591-ED003E837471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D49AF03E-3B3E-48C5-A55B-ECB53D7EA072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A5EDDF63-7832-498A-A279-59CFA08AF2E6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9087B27D-13F3-48A3-A543-65062E8A0A2F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2DB8D32D-B907-43C9-8BFF-697DD5F0E84E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3022FC5B-912D-42DB-96AA-6D224534342E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C0F6B0FF-4603-486B-9CB7-3081094F5DC0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347AC6A0-131B-436E-BBD1-9D7B5784281A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1F483F9E-2958-4D05-92E8-F33C098D0263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4C4BE096-5DF2-47BC-8FC0-3561822CD82D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12BCB04B-3B8B-4021-9968-E2682AF4EEFF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3432FCC5-EE99-4EDF-9364-2D2B1A290A9F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B939E910-A182-4A00-9DDE-CAB252492852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ED630FC9-B4FD-423B-80CA-1458C3561C2B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2C8BBDA4-FE65-4F57-846D-49E3FA3BE3BD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28614858-8330-4761-93C0-026DBE22596C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8C3BAF70-41FF-4A3F-AA53-05998345BADC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58F7E484-751A-4F50-9683-2237AEB159E8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B5E912B9-2471-45CE-9CBB-4E43AD9DD2F5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8F1672D2-16D9-4CF0-9509-09FE22BCCE4F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F9169BAD-2964-4B03-866E-45BFA65026D4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1E08CB28-AC8F-48E5-A470-D4B385A25FD7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69A1DF1E-A603-456B-8DD3-5555EAD0E98B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981C03EB-1025-4F4C-8C3B-D3D0654BA910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643FFA1-5D04-4257-A6F1-72E259FD87C8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34945DAE-FB2D-4EAB-90EA-9AA7B6DCC97E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17615F8A-CBA2-4022-8A2A-78F40D9F5463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2B8E5F6D-3C48-4D0F-9186-69767B3D3ADD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9CB6C79E-D782-4295-816D-0CBA49883719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F37D54F8-A078-4715-B755-C2C99FF0E3F9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7709B1BD-E1AF-4F4B-9115-1B4D85C33F82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68B78193-524E-43A9-8928-765465F1DF2B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939AA1D8-E4B3-4CC7-AB15-F3E72583E4B4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D1D7067C-C9D5-41E7-A805-E4A096B475E3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73D85361-9DB8-47F0-8393-BC2BC5739108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5CECA0DD-E258-4034-9238-3F35F777C1F5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90D6C3FF-E93A-4EF5-BF81-63952E88B14E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9706E5BE-8717-465C-B765-E3C0DA0A5B8E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9013403C-373F-49DB-B36B-A120303004CB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599F40CA-B4CF-4D7D-88BA-92DA85EB8D0C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9FB076DA-80CF-408C-87BD-6E629AB1D33A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5171C567-BC7F-43BC-8D64-46A1EB1BC367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9FC4D1F-AC91-4B3C-AA6D-22F547F456BB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3CE0BBED-414D-4785-84F2-12CDBEBB5DEB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3272A336-4701-4AFA-9DCF-69844F328981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C78DE6E8-33CE-4A50-A7AC-B2F24DFC855A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DED63C2-3807-4DDB-9625-49681454452D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60AD2D1A-F1D6-4B96-9A7E-DAD0748F7167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6A963FC7-C1D9-4BB3-896C-CBA506122870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81C64C7F-7EBA-46A7-B520-B4F6FDC649DF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C41456FB-35E6-4D74-A771-6A1D1C82200E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3B291FBA-C38C-4AC5-A6AA-BBC083CA25A3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2303B188-CAD5-41DB-A721-02730F3DB972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68E51296-CE65-4C94-88CE-82B265D1447D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8ABE5471-3AE8-492C-A11A-27B8529C8172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68E8C35-1D6A-4B5A-AF0C-202F69D375BA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AA129D9-22E4-4DAE-A313-F66F4B6C6A93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4E155333-A77D-421D-9616-8C31BA7E9AC7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8DF59EED-9F15-49FA-ACE6-EE1512F6D433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4E61A857-77B7-43F2-8BA7-A2B9A422B309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94CA1977-0643-477A-8C91-585BBBB43B0C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5569E8F9-8373-4062-9081-BD246D446B91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84CB038C-F751-48D8-B809-1A6698BFA420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E6A2A1F6-E14E-4DCC-89AF-A2CE2E4B6D33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6FA91520-390B-4789-A16D-488A0E347519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AF655C3A-57B3-4CDF-9730-8BEA0CDDB750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1DE13873-2A8D-48CE-8946-B9AD29F880FC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C4FE33CD-506D-4CC2-AADB-489C0CC5A4B8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58D6A550-1A64-4C32-997E-255046AF8100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A4F64875-F8F5-49A6-8051-6E7FEE9C1775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43C7441F-9855-4D35-A087-32EAAF7ADE3E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5D5F35D6-28B9-43D2-A991-D1D9294DFDE4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824FF76E-3664-4639-96F6-D82961184C25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C0DAA4CB-040E-4EB2-BF06-60BDEDF4FD5B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5A597C9A-C1C7-4FF1-BCA2-2969B9CF0980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46F04EF9-39BF-4582-B0F7-D56807B89B16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C424C73E-BE36-4B1E-BF89-EEA8D1514A60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23ED9F38-4551-4EB5-A073-003033D58E74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FB63141C-1293-4860-AB73-7F0694095A4B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D76CEC83-4668-4C46-A061-1273BAD21EF0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C8B4D7A2-E848-48C8-A069-354D502B4708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ED990299-DE31-4B59-9DCD-999B5AA09DDB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F7CD2BF4-54BB-4AF7-9DEE-524AED0D7BC4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DEA5FF8E-1BC3-4311-B4B8-2226907A2F45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43C8A93A-2674-4219-933F-69E13FA379D2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634A7CE4-CDDA-4F81-9DC4-2D97BCEF7227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4F74C02A-3EC6-40E7-8FDF-DAAF32B9E91A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D8163FD8-F962-42DB-B6EC-5B58564421A6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179DDD1F-2866-4087-88F7-98766EFB5DCA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898D890F-1A44-483E-8395-F454893BF741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401D18F4-E24B-4F9B-B54A-9293618A54BF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51B2AF75-EA83-4119-867F-87068EB3A3F6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3A18B193-F766-4664-AAF1-AFE2AB22DAB5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3DD1916E-9ACB-46BC-9CDB-D93E94DE776F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8BB4AEE-122C-4F43-AB07-FD02ABC60BFA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89684A39-501D-4B99-BCC6-6876587B6381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FD1A6434-308C-41E8-96A6-FA65485B87F2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A294B8EB-275F-4893-8038-1877F5BC4F1E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875F3045-A8D5-43FB-8FE2-BF45977D0970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D5606F80-800B-49EC-ABE4-05C73DD236C1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B20A89BC-5F7D-4D59-95FE-C376D12F15B2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FAB5673D-88B6-476D-A9C6-2E0446CAE628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30693BA6-411B-4940-AC52-59F5ED756C47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FF917246-3411-4D34-98B8-1DDE069BDFFA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86D7A307-8769-4625-9B68-30F11251E8DD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6BD75C4F-ECC5-445E-A74A-D21960FCE690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16A1A127-E7CD-4659-B7F7-0D6D0BD52011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EB0FEE1C-804B-487A-A979-3EEDD8ABA11E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DEBDBB7B-732A-4744-A050-7C21C1B71DE6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A33152B3-AC2F-4057-A0C0-2100C4100B7F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97DABF49-5C84-4809-A263-F9082D183D5E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1C880F4B-7A22-4688-8B95-4FA78F388059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6F2D39EE-AA47-4B3B-92AE-A9B499FF8A7A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50A1BDFE-DBFE-465D-8C2D-1A2BE2F0BF4B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F03C7210-F311-44E6-983C-CA254A924E70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73ABB402-87AF-40C5-BF36-B0C4B7F416B5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2C350F13-BA4B-4EB4-9AF2-AAF224686239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D098C4C0-3942-487A-9AC1-773C416B8C32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85C5F638-915F-48B6-947C-79B13EA88DFE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D647F3D1-99CB-4928-8D51-5AF4A101FE85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B45EF9CF-0D07-4384-A3FE-58467070ABA6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EFDAD88C-FEE4-4ACF-BCAE-B10EE693112D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CE6D8A20-3811-44CE-8110-D9FC431FCB55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81B37996-4EE9-4648-BDFF-4BDEED1A0644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C6FAD7B0-A16A-4342-AD65-F7D220516930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AC8A9DE2-59E6-474D-9B80-B5C20B52D3D0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7F05BCE2-E33F-4D93-9B55-93F3CB7C40AE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F471782-D030-475B-880D-560524EE797B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A6D6DB01-A24E-49F3-941E-9972D2C901E2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B2935A68-E8E2-4264-B97A-AFD73459715B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B6FAAB98-1A5A-4169-AEF6-3DDD32163195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8881B71D-CED5-4F48-8A94-209C409FA021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F53CBC4A-9629-402E-A7B0-CFEDF80C20FF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EE12AB69-9D73-488D-8055-05664F5381D6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CD3DEE78-9818-44CF-9CE6-69003205AA0F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4719B939-7B6F-487C-8236-3A077B5EDBF5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9180C2C0-EDDB-49DC-AE4C-3A21A57705DE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4CC0C8CC-14D7-47D4-8B29-4D650C4B3947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FA7AC456-F940-4884-9DBA-D43CABDC9871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B9558C7D-08D6-49DF-941A-996AC68754D4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C8F682DB-FAC2-4579-A50E-0C1D9A59D277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B4F2A62E-FBBB-4B69-B04A-6BB6A4C5F362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89A5FCB3-ED86-4324-8424-A37176D7C1E4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E6BE92C9-1F40-47B7-9699-C6BD5C081C46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8231CF31-9851-44B7-8E52-B628851CD0A3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B086C07A-54BF-4730-BBDC-47317411786D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7FB2ABA-7820-420C-9D38-B9B6097A57F1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5461DD87-B035-4751-8270-50EB239CCA88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F670BB19-4329-41C7-BF1D-349521D0F06A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4D6481BD-862D-4083-A396-EA3E041E886A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73608A1D-8655-45FA-9F16-698CCD4F256B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154AF1B9-BBEC-40F4-BD29-7F87EA121FD6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218D56BC-8BFA-4DBC-B6BF-A74AA4450A15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67889C63-779A-4AF2-AA11-7FCC5804570D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5A335491-5290-4289-9A08-07BE71C5658E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70D71A4F-FF91-4A13-897D-F712EF9C4857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C26F09EC-6493-4189-8701-750F1D853826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49</xdr:row>
      <xdr:rowOff>321468</xdr:rowOff>
    </xdr:from>
    <xdr:ext cx="98425" cy="31432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A8061335-3A9F-418E-9D33-EC3FB5092849}"/>
            </a:ext>
          </a:extLst>
        </xdr:cNvPr>
        <xdr:cNvSpPr txBox="1">
          <a:spLocks noChangeArrowheads="1"/>
        </xdr:cNvSpPr>
      </xdr:nvSpPr>
      <xdr:spPr bwMode="auto">
        <a:xfrm>
          <a:off x="12182474" y="223385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883FB7F2-056E-48F8-AD05-D10037768427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8A2C3CFA-E034-4EF7-AB0D-3655A06DD85E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4AA671A1-BBA6-46C3-9C10-65E61919AEF1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1594D23A-ADD9-477B-93A8-B1DB1F3484AA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EFBE96AF-475F-4B08-9642-6FD49911B81B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1305B6EF-01E2-4B9D-9F3D-E892AFD598F2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73AD1075-EA0B-4F76-B811-67301A089DE8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63B11156-A2AA-4573-B606-1799E84948E1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1607F678-0F21-4FDA-852E-DBE5CF0A5150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391F1576-F961-451F-BD28-3913F0BAE718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1165CD0B-E15E-4DE5-B0AE-437F0CD49C7B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5EB7C58C-CCB5-4CFB-9135-E823D52951CD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F27216D6-EF1B-45C6-BE7B-56AF1FFCC6E7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28F41870-AC1E-4548-A9D2-AC26215CC183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83265461-05CA-4D80-BF7B-5840C4A2CE39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C1CD0EDD-9A33-4DE5-B713-3FBA228EF4DC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A5AE1F1A-B20B-4335-80FC-27FB1B38E6AB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641B7C9C-3925-4D5D-A99E-8923B7E82D51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5BB8E914-4E45-4D20-A672-07B5C86D6508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FBEA6017-240F-486B-9D19-6D19A978BA19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C842C300-0F0D-4A47-9FC7-A3272E2459F3}"/>
            </a:ext>
          </a:extLst>
        </xdr:cNvPr>
        <xdr:cNvSpPr txBox="1">
          <a:spLocks noChangeArrowheads="1"/>
        </xdr:cNvSpPr>
      </xdr:nvSpPr>
      <xdr:spPr bwMode="auto">
        <a:xfrm>
          <a:off x="61055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FCAC692B-E59F-422A-AB9A-326F793C5AD9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9D3BC10E-35BD-47E1-AE4D-1512E88AA544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A6252330-EBDC-4085-8A35-1285B862DC2B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49</xdr:row>
      <xdr:rowOff>214313</xdr:rowOff>
    </xdr:from>
    <xdr:ext cx="98425" cy="31432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9877F510-EBD0-4BB4-87AD-0D3D6CDC966A}"/>
            </a:ext>
          </a:extLst>
        </xdr:cNvPr>
        <xdr:cNvSpPr txBox="1">
          <a:spLocks noChangeArrowheads="1"/>
        </xdr:cNvSpPr>
      </xdr:nvSpPr>
      <xdr:spPr bwMode="auto">
        <a:xfrm>
          <a:off x="13068300" y="2223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B42E8CE-F78A-4F56-8069-475F5CC1B52E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F09F3A46-6B64-4361-B04E-1ED02D4993C7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85CFD8AB-287E-4ADF-8752-04FF69EDBAB6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CA7FDFE1-8126-4621-93CE-2D2B1C3CFA0B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1BE4C7E1-F2C7-487C-8CC0-80AB4BFF5B3A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3AEA55FC-23B5-416B-AFDE-0EBC7EE716C1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323A62A2-39EA-4B33-87A7-8E3D255B64CD}"/>
            </a:ext>
          </a:extLst>
        </xdr:cNvPr>
        <xdr:cNvSpPr txBox="1">
          <a:spLocks noChangeArrowheads="1"/>
        </xdr:cNvSpPr>
      </xdr:nvSpPr>
      <xdr:spPr bwMode="auto">
        <a:xfrm>
          <a:off x="47815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31750</xdr:rowOff>
    </xdr:from>
    <xdr:ext cx="98425" cy="31432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54E66529-07EB-4142-9C72-3D0A936D095A}"/>
            </a:ext>
          </a:extLst>
        </xdr:cNvPr>
        <xdr:cNvSpPr txBox="1">
          <a:spLocks noChangeArrowheads="1"/>
        </xdr:cNvSpPr>
      </xdr:nvSpPr>
      <xdr:spPr bwMode="auto">
        <a:xfrm>
          <a:off x="9563100" y="23839487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7AEB70FC-3BAF-4488-BE6E-25260F2AF3ED}"/>
            </a:ext>
          </a:extLst>
        </xdr:cNvPr>
        <xdr:cNvSpPr txBox="1">
          <a:spLocks noChangeArrowheads="1"/>
        </xdr:cNvSpPr>
      </xdr:nvSpPr>
      <xdr:spPr bwMode="auto">
        <a:xfrm>
          <a:off x="95631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A02D0927-F97E-4D22-965D-D6360E0321AE}"/>
            </a:ext>
          </a:extLst>
        </xdr:cNvPr>
        <xdr:cNvSpPr txBox="1">
          <a:spLocks noChangeArrowheads="1"/>
        </xdr:cNvSpPr>
      </xdr:nvSpPr>
      <xdr:spPr bwMode="auto">
        <a:xfrm>
          <a:off x="107156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40929F96-5412-4C1B-AFF6-3E80067F071B}"/>
            </a:ext>
          </a:extLst>
        </xdr:cNvPr>
        <xdr:cNvSpPr txBox="1">
          <a:spLocks noChangeArrowheads="1"/>
        </xdr:cNvSpPr>
      </xdr:nvSpPr>
      <xdr:spPr bwMode="auto">
        <a:xfrm>
          <a:off x="118681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4DA28CDB-72A1-4E1F-B11D-5B973155A4FA}"/>
            </a:ext>
          </a:extLst>
        </xdr:cNvPr>
        <xdr:cNvSpPr txBox="1">
          <a:spLocks noChangeArrowheads="1"/>
        </xdr:cNvSpPr>
      </xdr:nvSpPr>
      <xdr:spPr bwMode="auto">
        <a:xfrm>
          <a:off x="1302067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6DC31C5F-38FE-4D36-8852-BB197C5F9FEA}"/>
            </a:ext>
          </a:extLst>
        </xdr:cNvPr>
        <xdr:cNvSpPr txBox="1">
          <a:spLocks noChangeArrowheads="1"/>
        </xdr:cNvSpPr>
      </xdr:nvSpPr>
      <xdr:spPr bwMode="auto">
        <a:xfrm>
          <a:off x="153257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C977FDC6-7C14-4936-B0FD-CB00FE4886E7}"/>
            </a:ext>
          </a:extLst>
        </xdr:cNvPr>
        <xdr:cNvSpPr txBox="1">
          <a:spLocks noChangeArrowheads="1"/>
        </xdr:cNvSpPr>
      </xdr:nvSpPr>
      <xdr:spPr bwMode="auto">
        <a:xfrm>
          <a:off x="16478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AD0FD352-FD92-4330-A669-8304D97E6552}"/>
            </a:ext>
          </a:extLst>
        </xdr:cNvPr>
        <xdr:cNvSpPr txBox="1">
          <a:spLocks noChangeArrowheads="1"/>
        </xdr:cNvSpPr>
      </xdr:nvSpPr>
      <xdr:spPr bwMode="auto">
        <a:xfrm>
          <a:off x="199358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7973CCC9-80BF-4CB5-A622-E4E67B8E0474}"/>
            </a:ext>
          </a:extLst>
        </xdr:cNvPr>
        <xdr:cNvSpPr txBox="1">
          <a:spLocks noChangeArrowheads="1"/>
        </xdr:cNvSpPr>
      </xdr:nvSpPr>
      <xdr:spPr bwMode="auto">
        <a:xfrm>
          <a:off x="2316480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60062D78-C702-43B6-A16C-70F509F9D10B}"/>
            </a:ext>
          </a:extLst>
        </xdr:cNvPr>
        <xdr:cNvSpPr txBox="1">
          <a:spLocks noChangeArrowheads="1"/>
        </xdr:cNvSpPr>
      </xdr:nvSpPr>
      <xdr:spPr bwMode="auto">
        <a:xfrm>
          <a:off x="24203025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169ADAC3-F883-43B5-AF33-85EA58E36D8A}"/>
            </a:ext>
          </a:extLst>
        </xdr:cNvPr>
        <xdr:cNvSpPr txBox="1">
          <a:spLocks noChangeArrowheads="1"/>
        </xdr:cNvSpPr>
      </xdr:nvSpPr>
      <xdr:spPr bwMode="auto">
        <a:xfrm>
          <a:off x="25241250" y="2245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C8AFDCD4-84B1-41FD-B25C-17FCBA67D413}"/>
            </a:ext>
          </a:extLst>
        </xdr:cNvPr>
        <xdr:cNvSpPr txBox="1">
          <a:spLocks noChangeArrowheads="1"/>
        </xdr:cNvSpPr>
      </xdr:nvSpPr>
      <xdr:spPr bwMode="auto">
        <a:xfrm>
          <a:off x="13068300" y="2267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13FD0E6C-02C0-46B1-B8F0-A6C026EA8BCB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E6A5769-F891-4101-B7BF-077F27AF9DDE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6FA06866-03BE-4876-A879-B7BF0F9BB69C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77C08F34-9494-4FB2-830B-894F21DC7420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CCCCD2D0-BE6F-4B5C-900A-553BD496A99F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F51CA35F-59E9-4D21-917D-4C5CDC1A3B7F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FCFE0584-3F0D-43C8-B7D5-CD5A20DE3C83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AA74766F-8210-45A3-B737-1192F566F211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89973469-A174-4E44-82C6-742E0430AB1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BEB4C271-54E2-44E1-B510-3A902B29E829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413D5CE5-BDAF-4C61-987C-F311C669D565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66F32EFE-9B2A-4336-BECB-6DB381DCEF96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70655CB9-C957-45A9-9B04-A6A6E3D70B88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8E7C1F23-4369-4FB3-819F-4E8C73BFCD0F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68E89803-C129-4849-941E-EAD13D2A986C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4E67BB1D-F285-4027-B371-208E2DC636C0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B6608084-F870-4200-8EE0-B2ECE0B22797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9CA583A6-ED8A-46EF-BDEC-D24630A34E17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FE10D84F-FA94-4392-AFD2-D93990223C5A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EA180C12-34CF-4919-B6A8-C3CDD828EEB2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E9989C38-E01D-4EF9-B381-F099691566EC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F7452427-44D6-4D01-A84F-9AF47AC03616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E288D6B1-2177-4ECC-86F3-FB9963919D03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B15A873-AD3A-409D-B752-F8EB6903055E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7320C262-C681-4B68-9F45-1048046F8115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D011A95-6F78-4DFC-991F-8D3F3786E8F7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2F6CB136-A357-4FA6-BB08-9BDD184375D8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5B301A68-AE5B-455F-8812-213F5E23AF26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12F9BEED-5304-4BE8-B156-A6095D131593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550BA29C-D64C-4ED3-8CEB-2B94144A8810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B48789A0-FBCF-4E66-B491-98490040CCEC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F1F41633-E596-4C79-A2D7-48E6953F2CD5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EC3B7619-3994-4628-975D-E45BD77C8B84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45ACF0E-1B02-4740-BEF4-3C114FB539E9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15856A06-BFBB-4F96-98C0-20363ABBC18A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AD6F2468-3B6E-46BD-8FD1-1F4CADF6FFA1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26D038BF-41CC-49C4-BE1E-DD64F01ED771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27655667-8F4A-4A41-A46B-C518F8D4F8E4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C148D63A-BCBC-4A62-BD69-23EB39CB9867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BC2BB3F5-377D-4CAD-8BB1-05BAAAA276ED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B4312AE5-DF79-4272-B58A-EF9997CF0D8E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A4AC1CBF-CE1E-4119-8CE7-A3F069F21305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867503FF-D337-4383-8F21-BB657D4DECEB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2CE306D6-66C1-4C2C-B136-30B79A147268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2EE4233F-5B49-4FF7-A40C-431F8D5D62B4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3D5FE582-9CE7-44F1-9C6E-6A769E298609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3158B6E4-C7D2-4F28-A646-E5F4FFAAE968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7CB8A30D-917E-4960-AC8F-CC0527B1CB2A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38E930EE-F038-4CF4-96AB-C39D8FD7F951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B5F843A4-A4DB-444B-99C5-176B6F09498C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F0D64A07-48CA-4B51-A6DF-FE076925BE2E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BAD06CB1-F7C4-4FBA-8E5E-B8F2E8C2ACA0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4D59259E-0523-4EC8-9E97-F522DFDF2D2E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9F26BBF5-38E6-4158-8DF1-1BEB0AFA2571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CF14DF13-44BA-407A-A069-0AF7331A5363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4FF24EE5-B70E-4FF4-8C06-8B02583CA8F9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8228DBCC-9260-4126-9AAA-D0BC6ABD8AA5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F4AFCAC7-44FE-4D1A-80A3-09ABFBEFAA88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B00C94D4-91E9-41A3-A351-FF1FE989B967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D6BFF792-BE3D-4AEE-8EFC-2E892854224B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AB1E543A-CBBC-4DD6-8C44-0D237A16960D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3527F023-6071-48B7-9FA6-DF58FBF6CACA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744BDC5C-C517-4D67-AEFB-AE974C60B53E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27089C09-E7B2-4A89-9C68-7DB9CBD94F2F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272AEA8D-09CD-4175-8142-601284682EB0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3E934009-A4FA-42A2-AA65-40047582F3F8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EB410838-7229-4A89-9528-420F8969FCDB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EE51C3DD-F034-45D7-8C5E-34B78491552F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E3589A87-4AF2-4B5E-833C-AEB8F93C8B74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5B054315-6533-4437-9BB9-9FC75414821C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8EA2718F-E59D-4F25-85EC-B11FD1B25765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1BC02C60-092D-4418-B5BA-9A8D342A521E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291312E0-A7F6-4E71-B2A2-1BF50624ACF5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7C40EAAC-9AA1-4E06-94CF-9735C3D0A9C0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C1EF4F32-B738-424E-94BE-397C1103A2E0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92112BA2-08C9-4C86-9557-C6B22E306B74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94D8395D-DEEC-4B4C-8A33-5DC215CABDBB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95F20065-7737-4CC8-BDCA-C61B7D14E2F4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7A70BD7D-034D-4F79-AC0D-C0918D76DC5B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A179A3F9-A523-4497-B01C-B55898C20C5C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12F6338F-BCB1-453D-B3E8-5E783C6C1BD7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2080CB59-6321-426C-A45A-99457D344A7B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B7773917-7CDE-4100-8059-82850675583E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8A5DB2B2-705D-4837-BC4F-172D9E6E8D12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934B4031-0ABC-48DC-BBE5-69BFEA803133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CF577D5E-AF35-4C19-9498-62F7EF81533C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620DC080-58C5-414C-9CE2-E8BB6F827BB7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D8F04B8F-91A8-429E-B072-8AAB4BC64631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50076FD9-354C-4EA8-84A2-826AB6853DDB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589FD65F-5B4E-476F-A6AB-80BA1D5058A5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2BF7FDA5-E05F-4092-A0E3-AB8AB80CE88F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AFD68277-AAA4-4453-89C9-616699EF0A1F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7ADD3FE0-0589-491A-A5AD-DDA54A4E311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20ED941E-2FD7-44CB-87B5-EB0BB7761782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F140182C-11B0-4F8D-A1EB-65D152C7F6B3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824773EF-D4FA-4E11-A58F-49A45F35A756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204580EA-DF3C-49F0-B491-AF068F15B0D1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8775A00A-7DB7-4399-ADB4-2A6D2EDFBECC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67718DBA-748C-4172-9880-3051339E6513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8A20E4D7-ADD3-4A64-B7C0-8AF0D1EDA24D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56119257-A379-4666-94C8-60703FCA0CF4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73CE8C43-69B5-46A7-95E2-D1DE7A8FFE03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917C4B5C-CFAB-4DFF-BCE5-1AB3CACA3838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FD40F43C-3E65-4077-BB76-268CFBED941D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5FF2CB25-0263-4D9A-9793-49B0241F0AF7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3E69F124-5D5D-4521-AD29-F691A876DA1F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AE718A0D-531F-4E2B-8245-74E9C45B1454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410D1824-DB5D-4AEA-91A7-505B508B1F9D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9E1A1E92-6CA2-403A-B6B2-22712A0E3737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74207A91-5B45-4930-969B-AD1A74909003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F853C66D-CF65-4DF5-B044-8FE5E44852CB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5624985D-2585-428D-9ECA-1F951EB6C7DF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FA66D1F7-606B-485E-82BD-008220918126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800B94CD-0C0C-4409-B322-EB0824E9749D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A78B6237-D9AD-430A-A948-6750FB835690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55E864CA-FE57-49B8-8BAB-F84B3FBDDEF1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6EB77626-5B74-4BAE-A4CA-430261CCB49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7EC5511B-A400-4E34-B33B-B3B25FDD4D7B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542AEE23-D320-4969-B792-63AD1179B81D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9CCF572D-C691-4329-BCBE-2A65A83F4D68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8947FA99-F987-4A8E-8566-2C537119EA2F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FC23BDB-546B-4D79-903A-E471EDFF16A1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81C8C3A9-332E-484D-9399-291529186D4D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6AE321B-C4DD-47B7-BDA4-53915A22FB36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AC28A265-0815-4615-8B3F-3543AB3194F2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B30D080E-2055-40C0-BB4A-5D91AD5D3728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C69163E0-B173-4DA8-ABE8-383179FE2275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D5D7C710-2111-4FEE-BA0A-BFD60A989AEA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1385B56-4E49-4FEB-A18B-120D198EE4DB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B1408D39-BD2D-4B4A-8EC2-15C926FBE567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39D823EB-A603-4D1B-BF4D-011AC0CE8A26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F22AA51B-ED76-41C3-805A-AA470E73D825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C33B9467-A662-4B8B-BC8A-CB2FE5B775D7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E0323576-5021-4F20-BDA6-D4B9033AA1F7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3B59294B-1095-4951-820A-1FA4280B4CFE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56BC9B2D-FCBD-4EDE-AADE-21BBAC386A0C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EEF942B6-6119-47F5-89DA-205CFD446FAE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7E671CD8-E6D4-4C5C-BC56-E763DC3BE0FD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1FE497A9-A935-4539-B547-376C6D461C8D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B8FBB83C-D65B-442B-A333-8D4683C7677F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8C66B40D-D4DE-4BEF-A245-16081CEF69B2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42E56EF2-7BD9-48D2-AF01-930F077C7E9B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AC554D50-D088-4227-ABE6-11087824AE2D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66CF541D-C720-4A0A-A2AB-759481534713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50</xdr:row>
      <xdr:rowOff>321468</xdr:rowOff>
    </xdr:from>
    <xdr:ext cx="98425" cy="31432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2A2AF31E-96B0-4748-85A8-244AF5DAB401}"/>
            </a:ext>
          </a:extLst>
        </xdr:cNvPr>
        <xdr:cNvSpPr txBox="1">
          <a:spLocks noChangeArrowheads="1"/>
        </xdr:cNvSpPr>
      </xdr:nvSpPr>
      <xdr:spPr bwMode="auto">
        <a:xfrm>
          <a:off x="12182474" y="227861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F5EF75D9-A6BA-404F-8B14-218AB87E2A43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8F315204-6831-4C49-B6BC-3497000D2944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8F3F4632-D9A5-4EE3-B4FC-064B54216A80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8F0886ED-30A7-4838-8059-1A9F6164589E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52384320-E884-4B64-BCAD-32B015053572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7FF1828E-AD1C-42A1-9083-A6C48C569B31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22EE14AF-FB2C-4C5A-8E58-7FA23955CEEE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E18A7A84-BF0C-45FB-9990-6A5472AE358B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8295C502-D896-4036-AC82-08EAC1FED2C6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B8342D00-DB1A-4D00-9EE3-259EAB653F97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A17EBB5C-CD59-4E32-BC6B-F095FA3D214B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96675BDC-8E76-491C-B846-6E9A447F9141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8CC0058-ABFD-4597-8849-33172DA20A4E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2BBDF9B8-208F-43BB-B486-FC81D9AED2BF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998720D5-CA1F-4346-B7D4-200797C53FD4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CE70787A-A73D-4180-A3F0-7F60379054DA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E7111AEE-591C-4055-88F5-D4A6283C322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8062FDE3-3F73-46FE-8AC4-DB1103F9060C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EA796C9B-1BF9-4F34-BC9F-1E0499D8C2A8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BAE25CE9-8D7A-4DD3-835F-367590AF8A23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CC27305B-7F53-4702-9ACA-C7CCB222BF89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B039D822-8F7E-4DBB-9A71-7C800F11146B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232BA72F-60E3-4C44-AF3A-371E09BAC41D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990C96EF-DFB3-4D95-89AF-49D2FCFBE1D2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8F148834-04BB-4D2D-BCB4-9C36AB924130}"/>
            </a:ext>
          </a:extLst>
        </xdr:cNvPr>
        <xdr:cNvSpPr txBox="1">
          <a:spLocks noChangeArrowheads="1"/>
        </xdr:cNvSpPr>
      </xdr:nvSpPr>
      <xdr:spPr bwMode="auto">
        <a:xfrm>
          <a:off x="13068300" y="2267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1F12C4A9-0437-4D5D-A2F8-1ABE594206F7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7660D8FB-F4BF-4276-A365-505218F5C92E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34F22CD8-32CA-4EA6-AE50-9830543D8D13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314B1251-3871-490F-B024-D588CFFB1856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D3312256-A48E-46D3-B046-6BF0AF1EA7E1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D4DE8B8A-B14E-438A-BD49-501E64230AC4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5CF7AE15-785B-40D7-81E4-D4337E601451}"/>
            </a:ext>
          </a:extLst>
        </xdr:cNvPr>
        <xdr:cNvSpPr txBox="1">
          <a:spLocks noChangeArrowheads="1"/>
        </xdr:cNvSpPr>
      </xdr:nvSpPr>
      <xdr:spPr bwMode="auto">
        <a:xfrm>
          <a:off x="47815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9D27D1BC-6A8D-4F96-B9A7-5A67F09C43B6}"/>
            </a:ext>
          </a:extLst>
        </xdr:cNvPr>
        <xdr:cNvSpPr txBox="1">
          <a:spLocks noChangeArrowheads="1"/>
        </xdr:cNvSpPr>
      </xdr:nvSpPr>
      <xdr:spPr bwMode="auto">
        <a:xfrm>
          <a:off x="61055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36EC9046-8697-4531-BAED-DBA91EF04586}"/>
            </a:ext>
          </a:extLst>
        </xdr:cNvPr>
        <xdr:cNvSpPr txBox="1">
          <a:spLocks noChangeArrowheads="1"/>
        </xdr:cNvSpPr>
      </xdr:nvSpPr>
      <xdr:spPr bwMode="auto">
        <a:xfrm>
          <a:off x="95631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2B5244E2-196B-4871-A334-DBA30239D94A}"/>
            </a:ext>
          </a:extLst>
        </xdr:cNvPr>
        <xdr:cNvSpPr txBox="1">
          <a:spLocks noChangeArrowheads="1"/>
        </xdr:cNvSpPr>
      </xdr:nvSpPr>
      <xdr:spPr bwMode="auto">
        <a:xfrm>
          <a:off x="107156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3619A342-4A1C-4D5E-A934-17B42B3EC696}"/>
            </a:ext>
          </a:extLst>
        </xdr:cNvPr>
        <xdr:cNvSpPr txBox="1">
          <a:spLocks noChangeArrowheads="1"/>
        </xdr:cNvSpPr>
      </xdr:nvSpPr>
      <xdr:spPr bwMode="auto">
        <a:xfrm>
          <a:off x="118681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31104857-2855-4ECF-BD2E-CBAD129F6125}"/>
            </a:ext>
          </a:extLst>
        </xdr:cNvPr>
        <xdr:cNvSpPr txBox="1">
          <a:spLocks noChangeArrowheads="1"/>
        </xdr:cNvSpPr>
      </xdr:nvSpPr>
      <xdr:spPr bwMode="auto">
        <a:xfrm>
          <a:off x="1302067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158C0CB2-57C6-498B-8815-343F162526C6}"/>
            </a:ext>
          </a:extLst>
        </xdr:cNvPr>
        <xdr:cNvSpPr txBox="1">
          <a:spLocks noChangeArrowheads="1"/>
        </xdr:cNvSpPr>
      </xdr:nvSpPr>
      <xdr:spPr bwMode="auto">
        <a:xfrm>
          <a:off x="153257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BA610A07-4679-483E-845B-A8A8DEFAF291}"/>
            </a:ext>
          </a:extLst>
        </xdr:cNvPr>
        <xdr:cNvSpPr txBox="1">
          <a:spLocks noChangeArrowheads="1"/>
        </xdr:cNvSpPr>
      </xdr:nvSpPr>
      <xdr:spPr bwMode="auto">
        <a:xfrm>
          <a:off x="16478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B9D8B692-D887-4C61-9D37-7C27A302ABD9}"/>
            </a:ext>
          </a:extLst>
        </xdr:cNvPr>
        <xdr:cNvSpPr txBox="1">
          <a:spLocks noChangeArrowheads="1"/>
        </xdr:cNvSpPr>
      </xdr:nvSpPr>
      <xdr:spPr bwMode="auto">
        <a:xfrm>
          <a:off x="199358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55EA8370-CC6E-4622-982B-714F14337CCB}"/>
            </a:ext>
          </a:extLst>
        </xdr:cNvPr>
        <xdr:cNvSpPr txBox="1">
          <a:spLocks noChangeArrowheads="1"/>
        </xdr:cNvSpPr>
      </xdr:nvSpPr>
      <xdr:spPr bwMode="auto">
        <a:xfrm>
          <a:off x="2316480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84E744DC-C039-4C03-AB8C-0ED9FF847A14}"/>
            </a:ext>
          </a:extLst>
        </xdr:cNvPr>
        <xdr:cNvSpPr txBox="1">
          <a:spLocks noChangeArrowheads="1"/>
        </xdr:cNvSpPr>
      </xdr:nvSpPr>
      <xdr:spPr bwMode="auto">
        <a:xfrm>
          <a:off x="24203025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47EF7073-8569-4105-BD4C-84C9B21E845C}"/>
            </a:ext>
          </a:extLst>
        </xdr:cNvPr>
        <xdr:cNvSpPr txBox="1">
          <a:spLocks noChangeArrowheads="1"/>
        </xdr:cNvSpPr>
      </xdr:nvSpPr>
      <xdr:spPr bwMode="auto">
        <a:xfrm>
          <a:off x="25241250" y="22907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51</xdr:row>
      <xdr:rowOff>214313</xdr:rowOff>
    </xdr:from>
    <xdr:ext cx="98425" cy="31432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CEE13DF4-6923-4B44-AA8E-BA2D7D70338A}"/>
            </a:ext>
          </a:extLst>
        </xdr:cNvPr>
        <xdr:cNvSpPr txBox="1">
          <a:spLocks noChangeArrowheads="1"/>
        </xdr:cNvSpPr>
      </xdr:nvSpPr>
      <xdr:spPr bwMode="auto">
        <a:xfrm>
          <a:off x="13068300" y="23126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BA5ACB41-F7EE-4233-9E01-618464691D7F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ED92F82-0EB7-4530-A099-FF509AC446D8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DDAAFABF-242B-4E3B-9098-7014FE34888A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B552BD7-C005-45E3-BB01-F94E76DFDCE9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A67EA604-EF59-4AEA-9AF1-817F11969B2F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1674C7BB-68B6-4012-907A-58400A146B86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B236C40-C10D-41C3-838C-C21BB8699A05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B2A08B49-77F9-41E2-B160-63BBD224BC8C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6CCA3467-2F46-4CE8-98A6-8136A5988E0D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E77A5C55-66DE-496D-91CD-D1DEF8A1E161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6F5974C6-233E-4CED-8E16-C07D9E870D13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63B2C2A3-BFB1-42A8-B1AF-234F82280D87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266484AE-60F5-459A-A5ED-C518E84153CD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D6E920FF-A328-49D8-AFC6-05793B082500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39DD7299-A6F5-4665-8091-41DD942AA316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11EA8EE1-9B36-4F19-92A4-227B39EB553B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5F23788C-2789-42DA-B07E-92CB9B432C19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DC8F8D41-FBFA-46A8-A6D2-D876EF90DED7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AE9700A6-9FAC-4B37-9AF9-479F21B8758B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54FDD37B-D907-4714-917C-D378D1460164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3DF46A2C-D904-42FB-85A9-33F1716C01DA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3A71EF44-F029-47B1-9F38-FEF0BEFE822D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5B8F6269-53D0-4544-BFA8-D2CF4D7C2114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9E97D1B-F301-4199-9F98-9293F865A91C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3B0B32E7-E9AE-4230-8E68-01EA6BD222BF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891CCE10-E0E6-4F2A-95F2-CE1E2BD94520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92A88DB9-B6D2-491C-912D-4DBA0AAEA99A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3E548881-96BE-436A-B9EA-E1B49EF0482B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F7357EC6-80AD-4672-B8C3-7F035C98D064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39A633E-4372-4EC2-A8CA-EA0989684E75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7CACA33-98EC-4010-A28F-339B11E9EEB9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E452FC15-182B-4D24-BC00-B16AB635B907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572FFD94-02D4-4E72-B60D-70DE2FC582F7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2FD8F7B2-BACE-4F42-B664-0C0B60D2FCB6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2396C2B1-9FA0-4280-85F4-57C2DE3D2F93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F3F37593-31E0-474B-9BC5-C8D93D2E8861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50D738AA-230A-4306-8AA9-44CFEE4156F0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DD7644-D060-4BA1-B2B2-2F997CC8B0FB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C4F4FACF-8BF6-48EA-A69C-C952B88C3390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3A7E96D1-8E00-4316-8785-F8859EEDB963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45AB65A6-C2F1-478A-AF39-B743CAEBC99E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4AA4D404-8BE1-47F9-8851-0143F1932D1A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2CC50143-EDAB-4D98-948C-CB716BE7040A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85A00BB3-1A1C-4E7A-9BEC-CFD0F37D64A4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26BFA10A-31DB-48E3-B0A9-9A4DBA94CF41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2BE56345-5543-4326-8929-B63A7F8CD2C8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3615AD88-43E8-40FA-8971-D5558A462A9B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472AE72F-8E0E-4B1A-9C96-F0F30ADAB7DC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CF325695-7CF1-4212-90BE-758A354DA40D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FA6B12F0-E9B6-4BC8-87EB-AE55C271EDA8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D01DE300-6236-4CD4-8892-2DB58158C818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E4ADC0D4-5100-463A-B0EE-63EB233F3746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6DFF0010-4583-4AD2-92D8-9C330F4AD64E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4CA2E52F-AFB8-4A40-AB58-0E4540E60201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B415CF85-2E3F-417D-86F7-3D04C92978D1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215E43AF-B565-4391-83ED-065D357CFB1A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BE56A823-58D3-4B45-B149-061368702E40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1F6CE0F7-2FD2-49CD-9CFF-68181E754AE5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B75B0B76-E26A-40E1-B2A5-3FAC139D8A53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F656C0A1-82C3-4CCD-9FB3-585FAEF9D40D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512CB689-8F22-4267-9660-031BC8369771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BF356C26-3BAC-4AF9-BE91-CE95721976B7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96464192-913D-4BF5-A17C-149D721F3B1C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A6FA00B4-1519-4C5B-BE3B-30F83A90D4F3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FF501BD5-60D6-456D-8BC1-A8EF1D5033F8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3C61388F-3185-47E3-9780-44B8F92F87FF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D2568807-B3EA-4D1E-93D4-92CA25DF38A5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142FD16E-A703-4DA4-8A36-07B22C134B92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B5EA608A-8540-468C-A7EA-D10D90E6DB27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968B9B02-57F3-4762-8F7B-034209581708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AA69CB6D-2317-4164-AE12-7AAFF13A4EBD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274AB58C-A074-4D62-B96E-F19DFC62139A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58A230B6-F868-4850-B4EA-357D0A464665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D2E2E2D-D938-4985-92A9-FBFE7BFDD555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EEE1623C-F1B9-4DCD-BF46-60F283838A52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39755CDB-A2D6-4FB6-8A4A-BC1D397C1AB4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12475B68-75B3-42DD-9159-1995E3C28C67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6A33886-5EB4-4BEF-A50C-E9ACF8236B23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24CC0BA2-A2F0-49D1-AB6D-A9BADE3D6B19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67AE08F1-2D16-42C5-921C-3D3FAC3487A1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F47B26F7-4E63-4FF2-8546-B78DFDFFA559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920106FD-AA3C-43B2-93ED-5E5367C3BFFF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A2E74EEF-91E3-4FE2-9A06-C0145C1E6B8C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6FEF9D6A-B6A6-4D4D-88D9-E6B53E378DB6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F9D4ED5E-BC1B-4D3F-A126-E2B4588AC7E2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43F33743-7F2A-446C-80EF-EBCF606A7356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6FE02760-5841-4AB0-A159-B0C70D38B0F3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7DDB0D54-BF45-4BA1-B570-4F20216500F8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1F75921A-EEB4-47CE-AE8D-B239AF4CD210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7218585D-AABA-4AF8-A4AA-08D72C4313EC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3335866C-DED8-42E6-9B7E-0CF4E01D36BE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AFCDE4C1-A526-4154-9509-E13D09B454AB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B34996C5-8F71-41D6-9A36-FDC9386D70D6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248C0DA8-9987-45DB-9761-151D4712F7C8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2AF0BC0B-146A-4969-B451-5B250C6F2EAF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D0C283A-37DE-4C7E-ACA5-78053D0D694B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BF2CF23B-9998-46DD-8B55-669BD953BAB2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81BC0251-1DF6-418D-B2BC-9FCD0C0DE943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DD3DCC24-A59B-4370-BD10-EBFB785BA8AD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B6736281-7F5D-4309-BCD7-FBE7E094C69F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6F9D60BC-4C36-447A-AD8E-C7795DA99FB6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B26CC1FA-E588-46E6-A645-DF4980F37E07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FEF956EB-F1CA-479F-B7AB-A0A936967B49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175DC2BF-111D-4D47-80A1-76D0232CCE4C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F5E0EF16-36E3-432C-B7F2-57F0A83C329D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47E152E1-51E4-4B97-83FE-63B8E6E36156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706FBAD5-2863-49EC-B739-3F79E3B207F2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AE4F339A-6D15-4A44-8D7E-A6AA046D5B10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C60E0606-9EB5-47B9-A019-512F89ECBF26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9A2F1B44-EA54-4C25-A0CB-4EAD627C1D58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A4376334-4AD9-45E2-9F54-86D9607880FF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4669D095-6665-4D3F-BAB7-9049351EFBCC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ED97E26B-3176-4046-99A6-04A740C436C3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7CA98819-2EFE-4E86-BF74-93A32518D536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653E964-2A61-48BC-BD8F-053D9D3FCF15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EACE8D98-AAE7-4FFD-BB0D-7190CD8915C7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937C44B6-6586-4E75-82CB-DCBC5D3A1241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9FE34C11-2948-43BF-9BD3-B1A233735307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F3F6E589-92C9-4B9E-8437-73C91C767560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9A31D8CA-0A53-4E23-B1F8-879A265BE363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61FB1E8B-8515-4AC3-B46D-D8A3F7E992FF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71D9F39F-3D7C-4279-810B-57B26168B5A6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AD975B54-0A8C-4715-AF99-2103BFCED34B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C5EC438E-E4FB-4C24-AF58-463293C521CB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C23E7FFF-A4EE-46D7-8A73-E828CC6E249B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5F2DA83A-E1ED-426A-AF82-78E0BC35940E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A455E72D-7031-4A95-8971-974FF0F0D2E9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12170CEA-BE2F-480A-B0C8-BBC57776D06E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D444139F-A7F0-4111-BE04-1A6E96BCFD04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1B2A37C2-7B1F-4A21-9425-1CC8DF3E6F45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78AEE3D1-8F93-4726-A6E9-75451C208213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97C42B18-4F9E-47B0-9965-ADD13190634F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EF3C5B7C-E716-42FD-A49A-892AA90CE76E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C3A9896F-BCFB-409A-8C49-3FCF50CB291E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BE578A53-7121-4036-B486-D07521D4AB45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FB0399E8-86A3-405E-860D-BD92E32DAC11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698CF909-9164-485C-BD8B-2DFBBAEBA8AB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2F7960EB-BA6C-45D3-B066-ADF984364264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708006AD-C844-48B9-84F0-B4037FAD508D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D36E5434-A820-4646-802C-9F5B1AB7F4C0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7586C4DD-88BB-4457-8232-0B1D9A9F80C2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A2362A49-38A7-4BF0-8CCD-520AD53C4267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B8EDC403-4CD5-4D4A-AB43-C0D3AAFFB7B2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38209903-0405-46E7-87CF-E649ED63A53B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FF1ED521-62D1-41EC-A271-AEA7BA7C33F8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F73F6CBF-F0C7-46B1-8E6F-5752F6D742C8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5CC2117E-27F9-4732-82AC-3E9FBCD574E8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C4C16B3A-5F09-49CF-BF13-FC3672211645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88ED95-8D62-4A41-92E5-12849582A375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2C68E554-3A0B-41BA-B8AF-789650BBCAEB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F159D49B-317D-4506-98EC-77EE9F21E50B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5C33AC56-CC1C-4B27-93A5-CA9A12C1155A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226E3EB8-5645-426C-B82D-B4A3D27B335F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6FD61EE3-6323-4377-90B0-86CBC00C25E7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535F604F-E664-414E-B176-4BB564BC4EE4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E1260E55-A49B-43CD-BF81-FED11683E74E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A8AC9CF3-81E1-47D8-9E21-3FE7100BE099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ABC24672-8A53-47F2-98EE-D88F467FCF59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D3951691-5930-4156-B176-82751BDE471A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9169FDA1-2FAD-4489-B5A1-F66711FF5CE7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1BAB070B-72A4-44A6-8A15-5D7F4791B359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3E374532-9A19-49AE-9F0A-257622EFC609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3CEF0A8B-CAE1-42D7-A7FB-5F9307624D88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21536546-5D49-4BB1-9EAF-56B2244AFD8B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EBBE3846-C840-485F-A957-71245267232C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C11C3208-927B-45C5-BDAD-DE1CB578D22F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58E5F647-9481-4CD3-992A-E53D378AB139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8C454F3-9448-4594-9314-1B31FC672896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76BED594-2F54-4E10-B966-1180F55D0160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D9935FC-339A-49B1-BEE1-352763176B5F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FA24CD48-4954-4E1D-832D-EBDB0E1DB94D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E22760E7-DCC1-4AA7-8914-DF5D660F656C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BEC09A38-6F0B-4D11-A2F4-AA1E4956D3FA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86D6AB26-FAB9-485A-A07F-59FCC8081B15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85A7A2D8-1779-429A-BC45-6F8D1CA45488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B7DFF7F-3FDB-4E94-B67D-06DFBF3778DB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7EA354E3-24D7-4963-A077-0D763E10EF9E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CFD7F4A9-5236-48E3-97F7-195DC7727111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8A0D7642-0641-4E60-A016-240A6C063314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16511F08-F2F5-4182-A923-05B2FC57998B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D7585A21-BBBD-4004-911A-F9EA8F73F816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438C435D-E36A-4A21-9ED6-B3EA7C44DB01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7459B932-E7DA-4B08-8DD4-01F581DBC48C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720F2C1A-CBEB-460B-9666-8CB5206E4E54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756821CB-2215-4816-9AA5-75A6A492C886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6129CFCA-E4F7-427A-8916-6115994566EB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58677467-CFC5-44A8-9391-F7802E14173F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22F4E804-4211-49E0-BB6C-F74B637FB518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EA4E5968-4370-48DB-A5FC-250E9A066198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35A6FC02-3521-4311-83B5-CE48B0599E1C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46BECA60-EDC3-42A5-9BBA-81137A9122E8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DCAE701B-0E8F-4DD6-A6AE-671D48F3F70F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F10F36F8-A6AB-413E-8A52-E0759CCC033B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42B12CFB-F2BD-4D3F-8930-4B4E417F8DF6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B3C7B71A-6D21-47EE-AFAC-40E5090C343D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7ADB705B-8CA9-4692-917D-65F69ED838F7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D7CF6952-8C97-4570-A6D8-FC2C969D950F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C8890A97-E5EE-4855-8262-8A4689D038EB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E9B1D42A-4247-4508-AB31-C86BF184FD6F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B6B6579A-7A02-49FB-9EE3-EC0FC68ADB74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54BF3BEF-FD86-497B-B7DC-5685EAAEB969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1D01CA67-C9AC-41F5-91C0-10081B5C38D6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5411F595-B23E-451E-A425-9B9AADA204B6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8DE92A81-5A9E-44C9-87E8-83FE088B0B1F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C7E84F7B-08FD-48D7-997C-B4CE0E3F2DB8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5A22E3D6-3306-4D65-B7AB-5DDC0B7BAEA6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121F13D-E917-4069-9A91-9C08D95C6AD8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A221FC03-8843-4966-88D6-956059271D3D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5B66473A-459B-4434-ADBD-8DED7337749E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3598CF90-B072-4760-B89A-1F0885CF5D00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784E3754-A28D-4443-8E86-E306ADA84B31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CE31BCAF-D7F8-4508-9190-12E2F54ECC46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D6E7A706-BBBF-4F20-A552-39E8BFB2E55D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7618DF7D-351A-4CBA-89F1-AD4BEDD99639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A6033CA1-CA51-4900-AD9C-0616253E623A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998B48F9-D948-40C7-890C-EF3428A86326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53</xdr:row>
      <xdr:rowOff>321468</xdr:rowOff>
    </xdr:from>
    <xdr:ext cx="98425" cy="31432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73AA8B86-A137-416F-953A-331E54485820}"/>
            </a:ext>
          </a:extLst>
        </xdr:cNvPr>
        <xdr:cNvSpPr txBox="1">
          <a:spLocks noChangeArrowheads="1"/>
        </xdr:cNvSpPr>
      </xdr:nvSpPr>
      <xdr:spPr bwMode="auto">
        <a:xfrm>
          <a:off x="12182474" y="241292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BBA3468A-C21D-47BC-8B66-E33FC13E874F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C51ED7E4-DEC2-4F79-B33D-12F81EC229BA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C75AC5DA-83D6-4479-BB96-73E66ECB32CC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D3DF6E33-480B-4EB7-95EB-A45FDE02D983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43494ED7-90FA-40F4-B04A-3EE627D2E8C7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19F17639-FB38-4ABE-9A91-B20B5D27280B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988D1633-EC14-409B-8773-D03AB3F7585B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F936B8C6-36C4-4CF0-B44C-94A07FBC78D7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DD06D5D-C08A-4C4D-A78E-059E9A0E8A32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BE958824-619C-44EB-8973-9AFEF2580AD0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E16D3B64-CAC5-4E60-9A8F-91501F9F04E3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7E4A2F1A-A233-48E1-A225-BDF8738389D7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FEBC709B-3629-48C2-9B8E-78DDDBBDB0BA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E197DF45-8FDC-4865-BF9D-9DE6E0688401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66C70B4F-D8C5-42A0-9195-0F80BCD837C6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77C7EF34-FD5C-4852-B159-02569D35C42B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62F6A1C4-5B26-408E-BA57-0CEEDA573181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BB239A58-55BB-4B04-83C8-72E4D3413F03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DE15F36F-A726-4800-BB73-A0B0BA452F12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232EEDB-075A-4499-A075-0E9059D1E229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BD762D77-C9C1-4D0C-AB74-BCCEB69BB2F2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98B3B8D9-6CFD-4019-945E-E449DC0839A7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F6F600A5-EEA7-4C34-BCBA-EF5EEA98B025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36497EF1-35D8-4D3F-9B2D-9FA4D4152EED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53</xdr:row>
      <xdr:rowOff>214313</xdr:rowOff>
    </xdr:from>
    <xdr:ext cx="98425" cy="31432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2E0C7974-662A-49BF-B85E-76A82A861306}"/>
            </a:ext>
          </a:extLst>
        </xdr:cNvPr>
        <xdr:cNvSpPr txBox="1">
          <a:spLocks noChangeArrowheads="1"/>
        </xdr:cNvSpPr>
      </xdr:nvSpPr>
      <xdr:spPr bwMode="auto">
        <a:xfrm>
          <a:off x="13068300" y="2402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53BE8FCB-619A-4621-BC85-543FC0BE2ADE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88D5CE1A-7CEB-4485-8886-3E3A4DFFE876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417280E4-C96A-46FD-B2D6-B57180172AD4}"/>
            </a:ext>
          </a:extLst>
        </xdr:cNvPr>
        <xdr:cNvSpPr txBox="1">
          <a:spLocks noChangeArrowheads="1"/>
        </xdr:cNvSpPr>
      </xdr:nvSpPr>
      <xdr:spPr bwMode="auto">
        <a:xfrm>
          <a:off x="199358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93C0DC12-F8D5-4A44-9AFB-C4F76F0A8ABA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87F04410-F9F8-45C1-8AC7-98D8E03904B9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7845906A-3ED2-4B47-837A-CCB1AEABBF54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19B0DF90-1BF3-4F22-A619-6C89DD88578B}"/>
            </a:ext>
          </a:extLst>
        </xdr:cNvPr>
        <xdr:cNvSpPr txBox="1">
          <a:spLocks noChangeArrowheads="1"/>
        </xdr:cNvSpPr>
      </xdr:nvSpPr>
      <xdr:spPr bwMode="auto">
        <a:xfrm>
          <a:off x="47815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7808AA6C-2A26-4481-9A53-C0B38EBA729B}"/>
            </a:ext>
          </a:extLst>
        </xdr:cNvPr>
        <xdr:cNvSpPr txBox="1">
          <a:spLocks noChangeArrowheads="1"/>
        </xdr:cNvSpPr>
      </xdr:nvSpPr>
      <xdr:spPr bwMode="auto">
        <a:xfrm>
          <a:off x="61055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8BF1DCD2-97E0-44BD-BC77-9A072337180D}"/>
            </a:ext>
          </a:extLst>
        </xdr:cNvPr>
        <xdr:cNvSpPr txBox="1">
          <a:spLocks noChangeArrowheads="1"/>
        </xdr:cNvSpPr>
      </xdr:nvSpPr>
      <xdr:spPr bwMode="auto">
        <a:xfrm>
          <a:off x="95631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8B6D382F-814A-4C09-AD61-A78843A3BE45}"/>
            </a:ext>
          </a:extLst>
        </xdr:cNvPr>
        <xdr:cNvSpPr txBox="1">
          <a:spLocks noChangeArrowheads="1"/>
        </xdr:cNvSpPr>
      </xdr:nvSpPr>
      <xdr:spPr bwMode="auto">
        <a:xfrm>
          <a:off x="107156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43D595F4-473E-4AE6-A70E-B4294620A8AF}"/>
            </a:ext>
          </a:extLst>
        </xdr:cNvPr>
        <xdr:cNvSpPr txBox="1">
          <a:spLocks noChangeArrowheads="1"/>
        </xdr:cNvSpPr>
      </xdr:nvSpPr>
      <xdr:spPr bwMode="auto">
        <a:xfrm>
          <a:off x="118681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4B43A9E-5082-4939-A77D-97F5556C0D11}"/>
            </a:ext>
          </a:extLst>
        </xdr:cNvPr>
        <xdr:cNvSpPr txBox="1">
          <a:spLocks noChangeArrowheads="1"/>
        </xdr:cNvSpPr>
      </xdr:nvSpPr>
      <xdr:spPr bwMode="auto">
        <a:xfrm>
          <a:off x="1302067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EDA58B53-ED87-4345-B3ED-0BDEECE2E89D}"/>
            </a:ext>
          </a:extLst>
        </xdr:cNvPr>
        <xdr:cNvSpPr txBox="1">
          <a:spLocks noChangeArrowheads="1"/>
        </xdr:cNvSpPr>
      </xdr:nvSpPr>
      <xdr:spPr bwMode="auto">
        <a:xfrm>
          <a:off x="153257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6DB20618-9C99-4876-B0AB-B6A5D544F85D}"/>
            </a:ext>
          </a:extLst>
        </xdr:cNvPr>
        <xdr:cNvSpPr txBox="1">
          <a:spLocks noChangeArrowheads="1"/>
        </xdr:cNvSpPr>
      </xdr:nvSpPr>
      <xdr:spPr bwMode="auto">
        <a:xfrm>
          <a:off x="16478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571500</xdr:colOff>
      <xdr:row>54</xdr:row>
      <xdr:rowOff>333375</xdr:rowOff>
    </xdr:from>
    <xdr:ext cx="98425" cy="31432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B07CB35F-A5F9-4518-8B47-7B7543B3ABBD}"/>
            </a:ext>
          </a:extLst>
        </xdr:cNvPr>
        <xdr:cNvSpPr txBox="1">
          <a:spLocks noChangeArrowheads="1"/>
        </xdr:cNvSpPr>
      </xdr:nvSpPr>
      <xdr:spPr bwMode="auto">
        <a:xfrm>
          <a:off x="19354800" y="24584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B0467E7F-8155-45A7-8576-B37C2E4E0D22}"/>
            </a:ext>
          </a:extLst>
        </xdr:cNvPr>
        <xdr:cNvSpPr txBox="1">
          <a:spLocks noChangeArrowheads="1"/>
        </xdr:cNvSpPr>
      </xdr:nvSpPr>
      <xdr:spPr bwMode="auto">
        <a:xfrm>
          <a:off x="2316480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488B0BF9-B0BF-4E1C-ADED-97A64C96E80B}"/>
            </a:ext>
          </a:extLst>
        </xdr:cNvPr>
        <xdr:cNvSpPr txBox="1">
          <a:spLocks noChangeArrowheads="1"/>
        </xdr:cNvSpPr>
      </xdr:nvSpPr>
      <xdr:spPr bwMode="auto">
        <a:xfrm>
          <a:off x="24203025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E25D57CF-B3FD-4649-AB23-CA0071FC6F7B}"/>
            </a:ext>
          </a:extLst>
        </xdr:cNvPr>
        <xdr:cNvSpPr txBox="1">
          <a:spLocks noChangeArrowheads="1"/>
        </xdr:cNvSpPr>
      </xdr:nvSpPr>
      <xdr:spPr bwMode="auto">
        <a:xfrm>
          <a:off x="25241250" y="2425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4B7827B1-5A50-46FD-8D05-286460FF1B94}"/>
            </a:ext>
          </a:extLst>
        </xdr:cNvPr>
        <xdr:cNvSpPr txBox="1">
          <a:spLocks noChangeArrowheads="1"/>
        </xdr:cNvSpPr>
      </xdr:nvSpPr>
      <xdr:spPr bwMode="auto">
        <a:xfrm>
          <a:off x="13068300" y="2446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4F0ADC85-8EA6-4400-922D-3A30DF982C51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C7A2B4FE-2440-4200-99B1-6C41AFFC52DE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525A074D-A936-4799-BAE6-60B02026FAAA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A46E629E-5BBD-4C43-99B7-579AB77DA07D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CDA14069-40B3-4FD5-BC66-0ECD2BA42386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73907B71-A3B8-49D2-96B0-13A59C244C6E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8B383994-C537-43CC-BD2F-DCEF69FFA3F4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5EEAFB80-B20F-497D-B305-072E332D40CA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2A7BD9DB-1C5F-4721-8E02-EA16A672CA3E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23C60DD2-1E44-461A-95A2-81CB405BF9A6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B9B42371-ACA7-4833-9C01-E3A078E574F6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3A93ADAA-EAA8-4FC0-88D5-1C7C72CD9D02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22663842-DA4E-49C0-8E83-EBF9B43E2A1F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B7D4E101-F7D4-4854-8DE9-6C22D838ACC9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6FE5D67E-FD3C-4356-8E89-75831429FE9E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8AB9593D-7B41-4541-B981-37FCF87C8DFA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23D6E393-243F-4350-899D-927F9A0FB998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D095C619-4EC9-48DA-95FD-5F477BAB5456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D783371E-9247-4EE5-98A8-D1376F38874A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AC6A4045-E410-498E-8A92-AFCAF3B36596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8073A902-C97E-46C2-9676-607C53FE9D95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AFFDF999-F6EB-4B79-8543-F3164FB20425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241D0609-075A-4F98-A750-F9CA742FF2A5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75EF6EA1-C8BD-4DE2-BC81-DECC08778530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2D1434A7-BE61-4C71-B9A2-8E31B4D799D2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205BB265-EF41-4B6E-892A-DA456A27CE92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511280F0-FA45-4A68-8839-F26872D752A1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2182C719-0CFD-419A-BF8D-FA0FDDD127EA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E749A14C-FD98-4FD0-AB88-1A44B3364D41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11BE3B1E-E268-4178-8573-519E86AEB1D6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D513C3DC-7C73-4F5F-AB6D-C1C58110387B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257E4C8C-C32D-4E13-9918-BAB6F1B559DD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3A7C7DAF-CB7B-4DA7-B2FC-5948706EEA62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96A4EDFE-ED87-4C05-AF56-E2BDE237BFB6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74666306-16C8-49D6-B48E-DB5101558FAE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4D3EC45E-EAE3-4B25-8935-547D35E02EEB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BD6EDED9-029E-45B2-9F3D-744F9521010F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CA64A608-56E0-4796-BBD8-0BB48BA149C9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2B97AC14-FDFB-41C9-9800-11026DDC9825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C911F41A-B4B0-4DD4-80A5-2C37BB7B0E77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6B033937-8F14-4529-846F-EE18906F28B2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A7BDBCAE-B3B9-468C-99D0-9408DAD2B156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19578CB5-CB28-4251-876B-1D4B5DA9F500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EA981B1-B006-461C-844F-B832331D3E99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192F44B5-A5EC-4ECC-834C-3F8AE5EB3E36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AE5905EF-2DAD-4813-A4B7-147FD49BBCFB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7EFEFD33-2FD7-41D8-86E6-8204C7DEE5D1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BE7DD33B-0AA7-4EB5-8AB4-08EC02C21482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70E38AD6-770F-475D-B38E-B8CD1BBF9F9D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AE2BE7CE-DDEC-45AB-8F87-11027B2EA686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17CB3FDD-343B-425C-BC81-A80C4E7C2240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4D6F8B3F-3B6B-4418-AC19-C5B5F1E7D456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C6B28B46-0380-4A3E-9FFE-2B2203B6B485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7C8508C-3063-461C-B046-0EBA8A42AD2B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23FD5A46-4A94-4F62-B3E1-C2B83A8D74B4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E3E7E445-A5DE-493F-9E95-E1D561D87F65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4349C6B9-F455-426C-A78E-453793A07C8E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5A194971-51B1-41FB-A711-589F372BB2FD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E539A35B-2014-4F64-A083-19819F04C0B4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ECFE70A9-40B9-43B8-A18C-903E6EF32FFE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D982D048-3C46-4B5B-9E81-F524DA9DE9A4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B8430B27-7DB6-4E90-A80D-08F7E231A228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81BD949D-6A90-4B34-885B-DE7E1B5B37D2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4DB834A5-BBE5-4628-B26B-E411D09B740D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F17D9B25-8F63-436E-A702-5A0F3A0FFA43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75EB1BCF-F622-49A9-AC3F-21E2F4A9F510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DA1F0BC6-2A34-44AA-AA21-006C61C84AFD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224BE8A4-0B15-41AE-9609-B2A00F9B5F80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8F318C3A-8653-43CB-AC87-365C17884E18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6A85AF00-03D6-43D0-B9D9-53BB96F1BAEF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1FA328D2-D7E5-4FF2-80BB-48B549A0E7FC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DAB9B99D-1775-4FF1-85BC-E89A83BD1FA3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B788F663-0BC5-47A9-970C-91CE654E7ABA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41D8DF4-9817-4260-B21C-595791CFC986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556045F5-F918-43B4-A17A-CA9030D22491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A7FB7AE1-B41F-43F5-92AF-8D4A6C63B320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7E3EC104-EFC4-4BDA-97F5-69EAD918EB5F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E7DA3C63-1F79-4C51-8CAA-3A5DEEF21468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849FFC9D-7ABE-48F3-BC63-A1A32814E86C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351857A-52C4-4076-8F6B-D024D1857B32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26A45E10-EF71-401E-8DD1-EE2B25454787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80D412D-A37D-4110-875E-F28741ABF16D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E97E0BAA-6067-4176-8DFE-DCD3AE0369A3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79372E77-BCEC-4AA5-BD27-6A88F82F0955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B379DFA7-B6CA-417E-848C-8A1025A57AF6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FA40AD4A-EDF0-45DB-A650-A54E0D92CFE9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EB8E1A8-12A2-4755-9A6D-57E23F029063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FEE95C26-3EB2-45E3-986E-044C8480B136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23C6D521-78B1-402E-9F87-C70642B9B01F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5463EDC4-6414-45C3-8902-4F252FF0D609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F87C98A9-0266-4BAE-A63A-59E1DB5CD842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CC2735C-739F-4127-BAB0-C1C35C2D6FEF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81C5CB4F-F54F-4201-869B-0F30114C60A4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50F26F53-51FA-4DF3-BB51-2CBCC937B48C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7746D87A-B934-4295-A5E7-867F1B12C197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1F6AE62A-5FA7-491A-9109-DE635766C481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EECD30FE-CDD0-4692-9E23-0AE4C5CB6357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EC32C312-F518-4514-8052-110A5D3057A2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ACF5C3C4-2C2B-4EEA-8234-F08F8792DE16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D1470380-133A-4E18-A8FE-FB35EEC25D7C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192BADA4-029C-4293-A992-2FBD237BDC95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85A0F352-D2CA-4AE4-9925-B32AF5034931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2522D6A-EA6E-41A9-A726-7E4925C96A11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6E02D644-D072-4E43-A093-7844E2E06900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DE5B20-AA04-4276-A37B-A8EF50779CCF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B4D06C5E-F2D2-44BD-A44B-529655D61711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F10AD5B3-2911-4FE1-9D31-C2538B8E2B22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5A82E336-F554-4745-A5BE-0E5405376E61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9F41F985-2B74-46CB-B53F-FA1D12EC0A8E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87869E5C-CDD0-4188-92ED-4B1CE26B6AD6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B7547CB7-A96B-4300-B765-0799C6E5F203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518135AC-6B9B-471E-9165-5AD1047E5DDB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DCDBA1C9-3720-43D4-A96D-7BC94791E3B1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D02E3EEA-474F-4CEC-8436-6D6F06719C94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FCC7E369-8436-44B7-B375-55A9FE42AD9E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BB7691AE-6982-4737-9DEB-EFFA79A05CA2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3E122829-2838-4D5F-8D2D-1B7581DAE3A3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86B36063-AADF-460B-B3CA-15B3D9FE75BA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51066376-F75B-47F9-AB5A-8D85C7C3CFC8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50519494-DDCF-4ECC-9667-16EE2E449421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72C83747-0A5A-424D-ADCE-D3C75072EA6F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F30281CA-E31A-4B06-B2E1-499AAB7380B6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D5F51D99-21A3-48A7-90D0-5638C328A74D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FA1DE8DA-E219-4899-96CA-F5C4A776507D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AE4D0EB5-93BF-4BDA-B55A-C45CB3112607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816365CB-67B6-46D2-949A-E30D62CBC283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55A584F-034B-4847-BEE6-3BE7C7C3570F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ED50D9C-535F-49F4-8393-284B42217B3C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9CBC06E7-1C84-43E2-8DEF-C316FFF82ECF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42AFB7DB-C8C7-458F-843E-CE985E4ED3A3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1BA02DB1-801A-4618-8A1F-FD8C64619723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858CA854-108E-4EF9-ACAC-9A5F92F5CC85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A3AE3DD6-B165-40A0-A584-0E0A34E86539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D8569FE9-36EB-42D1-B6E8-FC939B8B6BB5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7B871E00-79B1-41E2-AD24-605D3ED57C82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7D120BAF-56A9-441C-8704-355E0FF58DE5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B0855981-E8B3-4252-816A-125CC9FCE2A3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992E434-40A1-40BD-A4B4-03D877C0792C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8525C00C-5C8A-4E14-AF42-685E5D0E9B9A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BA491AD1-E33B-4AF5-8C02-C20013451319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8604F7F5-5472-4EBF-9CE7-37B73ECFA726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63BCE1F1-4E3A-4017-99C1-9D50ED818FCD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E1F05D4E-6BD6-44D2-97BF-43CAE2FFEAD5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1ECC45D9-1AA0-47E3-8DEA-5A8331D14FDC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54</xdr:row>
      <xdr:rowOff>321468</xdr:rowOff>
    </xdr:from>
    <xdr:ext cx="98425" cy="31432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97F9D5E9-717B-4840-A370-9570BE202652}"/>
            </a:ext>
          </a:extLst>
        </xdr:cNvPr>
        <xdr:cNvSpPr txBox="1">
          <a:spLocks noChangeArrowheads="1"/>
        </xdr:cNvSpPr>
      </xdr:nvSpPr>
      <xdr:spPr bwMode="auto">
        <a:xfrm>
          <a:off x="12182474" y="245768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D7A70235-71A7-489F-AC4A-831587554C1D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54562AB8-43AB-4172-A273-D39E9332F072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4DD29CA6-46B0-4AD0-9427-4C97D5BE8108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F572598B-5CBC-4400-91E4-544E2D163771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9D3156A5-AA14-4527-A659-449D035C085D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967EBD8D-2822-494C-91A6-B83ECE6DA9B3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3DCABA16-BB50-4D73-B75C-CC370A74D2FE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8287C502-BFBA-4D5A-9901-F06B6A401829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25370997-E022-40ED-81E8-E36055507829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96A1AD5C-D588-43C0-94B3-D89C05D272C9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698C4B8F-E0F1-487F-9D6F-3ADDC6D7873A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D15958F1-2756-4168-AD6A-FF62CE8AD3E9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71D57E1D-3B5E-4993-B81D-C47C15705288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ABC047D2-E59E-4742-A14F-12EC21ACA031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96760DEC-64AB-4794-BB14-6441FFFF6FF8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88355185-2268-40E1-97B8-572AE2D113E2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D50BE41-C9D8-4E5E-A943-BBE49B40D303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4B20B84-ECB7-4960-ABE2-9AE5A882027F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755718B3-F150-4592-906B-7F620C135BB3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F17F2925-7492-47D0-BBB3-33713EC3E127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15E807A2-5D1F-43CC-9CF1-A698E1542458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2643917C-9E2A-43F5-91B6-7A88E94BB26D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D5DB5697-E83F-4017-985A-7D3485E52CC9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F38C3050-3FF1-483B-83EA-101C54A44239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5EA5CBB9-F1F7-4A29-BC7F-8A7847F1B458}"/>
            </a:ext>
          </a:extLst>
        </xdr:cNvPr>
        <xdr:cNvSpPr txBox="1">
          <a:spLocks noChangeArrowheads="1"/>
        </xdr:cNvSpPr>
      </xdr:nvSpPr>
      <xdr:spPr bwMode="auto">
        <a:xfrm>
          <a:off x="13068300" y="2446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8B325C6D-1F29-47DA-B660-9616B24A2336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78612788-D66B-40ED-83D8-7378B47845E6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344D6801-99C7-4949-BA7C-403A3213D8AB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962095F7-FA2F-4515-AED8-BCE9A3BB6911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CF7A5054-D025-43B2-9205-103746BC7D72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C51B5DA5-C930-4ACD-88DC-D2E5D4474788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52884155-0D04-4272-BEFC-2C562AF9D5A2}"/>
            </a:ext>
          </a:extLst>
        </xdr:cNvPr>
        <xdr:cNvSpPr txBox="1">
          <a:spLocks noChangeArrowheads="1"/>
        </xdr:cNvSpPr>
      </xdr:nvSpPr>
      <xdr:spPr bwMode="auto">
        <a:xfrm>
          <a:off x="47815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EC8D0ECE-A3E8-4B11-A97E-C0FE060EF7F7}"/>
            </a:ext>
          </a:extLst>
        </xdr:cNvPr>
        <xdr:cNvSpPr txBox="1">
          <a:spLocks noChangeArrowheads="1"/>
        </xdr:cNvSpPr>
      </xdr:nvSpPr>
      <xdr:spPr bwMode="auto">
        <a:xfrm>
          <a:off x="61055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71FDE173-08F6-43A7-8DC4-96127DD0DF88}"/>
            </a:ext>
          </a:extLst>
        </xdr:cNvPr>
        <xdr:cNvSpPr txBox="1">
          <a:spLocks noChangeArrowheads="1"/>
        </xdr:cNvSpPr>
      </xdr:nvSpPr>
      <xdr:spPr bwMode="auto">
        <a:xfrm>
          <a:off x="95631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C7F151EB-ABF2-4CA4-84DB-522CF85DB40C}"/>
            </a:ext>
          </a:extLst>
        </xdr:cNvPr>
        <xdr:cNvSpPr txBox="1">
          <a:spLocks noChangeArrowheads="1"/>
        </xdr:cNvSpPr>
      </xdr:nvSpPr>
      <xdr:spPr bwMode="auto">
        <a:xfrm>
          <a:off x="107156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5C4D8682-7ECF-4222-A8FB-711464EACD53}"/>
            </a:ext>
          </a:extLst>
        </xdr:cNvPr>
        <xdr:cNvSpPr txBox="1">
          <a:spLocks noChangeArrowheads="1"/>
        </xdr:cNvSpPr>
      </xdr:nvSpPr>
      <xdr:spPr bwMode="auto">
        <a:xfrm>
          <a:off x="118681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62907002-1B7B-433C-874C-C22C2896F862}"/>
            </a:ext>
          </a:extLst>
        </xdr:cNvPr>
        <xdr:cNvSpPr txBox="1">
          <a:spLocks noChangeArrowheads="1"/>
        </xdr:cNvSpPr>
      </xdr:nvSpPr>
      <xdr:spPr bwMode="auto">
        <a:xfrm>
          <a:off x="1302067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77D4DB9B-E1AE-4D7B-AA94-A09EF5D5070C}"/>
            </a:ext>
          </a:extLst>
        </xdr:cNvPr>
        <xdr:cNvSpPr txBox="1">
          <a:spLocks noChangeArrowheads="1"/>
        </xdr:cNvSpPr>
      </xdr:nvSpPr>
      <xdr:spPr bwMode="auto">
        <a:xfrm>
          <a:off x="153257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ECFE4C8C-FD21-4D5A-B603-2E683F28840B}"/>
            </a:ext>
          </a:extLst>
        </xdr:cNvPr>
        <xdr:cNvSpPr txBox="1">
          <a:spLocks noChangeArrowheads="1"/>
        </xdr:cNvSpPr>
      </xdr:nvSpPr>
      <xdr:spPr bwMode="auto">
        <a:xfrm>
          <a:off x="16478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A7EA2BB9-4727-4521-8C1B-A0221066FF10}"/>
            </a:ext>
          </a:extLst>
        </xdr:cNvPr>
        <xdr:cNvSpPr txBox="1">
          <a:spLocks noChangeArrowheads="1"/>
        </xdr:cNvSpPr>
      </xdr:nvSpPr>
      <xdr:spPr bwMode="auto">
        <a:xfrm>
          <a:off x="199358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EA449B3E-4AD5-4B9D-B7B9-D698FCAC112F}"/>
            </a:ext>
          </a:extLst>
        </xdr:cNvPr>
        <xdr:cNvSpPr txBox="1">
          <a:spLocks noChangeArrowheads="1"/>
        </xdr:cNvSpPr>
      </xdr:nvSpPr>
      <xdr:spPr bwMode="auto">
        <a:xfrm>
          <a:off x="2316480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90781007-F92E-420F-8813-D29C69BBEEF9}"/>
            </a:ext>
          </a:extLst>
        </xdr:cNvPr>
        <xdr:cNvSpPr txBox="1">
          <a:spLocks noChangeArrowheads="1"/>
        </xdr:cNvSpPr>
      </xdr:nvSpPr>
      <xdr:spPr bwMode="auto">
        <a:xfrm>
          <a:off x="24203025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4E4F50AC-8688-4C06-8A7D-6CDFA6AE4AB4}"/>
            </a:ext>
          </a:extLst>
        </xdr:cNvPr>
        <xdr:cNvSpPr txBox="1">
          <a:spLocks noChangeArrowheads="1"/>
        </xdr:cNvSpPr>
      </xdr:nvSpPr>
      <xdr:spPr bwMode="auto">
        <a:xfrm>
          <a:off x="25241250" y="24698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55</xdr:row>
      <xdr:rowOff>214313</xdr:rowOff>
    </xdr:from>
    <xdr:ext cx="98425" cy="31432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634D8CF4-6749-4CDA-9CA4-51AAEC544711}"/>
            </a:ext>
          </a:extLst>
        </xdr:cNvPr>
        <xdr:cNvSpPr txBox="1">
          <a:spLocks noChangeArrowheads="1"/>
        </xdr:cNvSpPr>
      </xdr:nvSpPr>
      <xdr:spPr bwMode="auto">
        <a:xfrm>
          <a:off x="13068300" y="2491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24F32429-10B1-4CAB-AE27-81F96CBC3CCF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4C0177AA-071B-49E7-9B6E-6475713C43A9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A8ABA220-C61A-4EAA-BEBD-BFF585D15035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27630356-FEC9-4642-9D20-6EBC496E1A2A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4F8FBA63-18E8-42BB-A27B-054F3C447D38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65BB54CB-7B13-4A74-97BC-31CDCC17DDA9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8AD50EEA-9703-4A47-96C2-87540240FFA7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EE590D4F-C456-4A69-907F-818C5DCF9FE5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24E53029-6593-4F24-B5EB-961A4146F04C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6E2DE786-E18A-4436-A957-27CB3B792C0B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5A57BB8D-A6E9-4455-AE8C-10AD5AE5768C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6E8AC552-BDDF-4818-B53F-8F8F4575BDA8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1AA0F108-5A84-493C-8BF9-BCCEF643C608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796E19B8-CBE4-4DDC-A4FC-3D9C3A7852B9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21FAED97-FCDD-4AF0-B0AF-F48E13197783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3C36C8BD-BD4C-446A-B39F-018CC9A2C6A3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B04C1DDB-9385-4F5A-8BC5-4BC4D7110695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73C2749B-E653-4F54-87C7-6BAFEC79ACEB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25AA62EE-ED68-4D36-B6DC-7A6AECB88893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6782D7A7-2306-4622-9564-EC5C6EE65013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97B71A03-A600-467B-857D-E84363B0B815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2653949D-3F29-4A1C-9BA5-3C616FE1B51A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CDB86F8E-C6C4-4F07-95EF-7A2A4276B5C5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E171765C-BCA8-411D-AF59-98F14C7498FF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403B345B-D055-46FD-B6A0-D184708F3990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FC5F2DFB-1801-4D53-B21D-4AB85679D452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8F4319CA-3BD3-4B58-8FA7-F15B509F95E1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F7792BA8-DF81-4958-A1A1-B2949349CAEA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93EA95E0-B74C-4B6D-B615-071D56B11A0E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3E39EAF-9481-4BA1-BF16-E7AAF917B99C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D92EAA76-EE91-4561-8E2C-C7808468D1CD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DCF7B30A-E169-482E-BD74-70D12C3EF3CA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258C64AE-6F9C-4180-A092-51A62C154774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8EC95ED7-C9B9-4458-BD97-94E3403605ED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33E6DF81-5F90-4F9D-8F4E-8A21C475A260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908D768-BA8D-4A76-B54E-830E93AAA5B9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A9F0B857-8F51-4718-94E2-B45C4A2ABBFC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B4A74A0A-2DDE-4FF5-A890-20286F523DA6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9195C43E-65C6-464A-B841-01911D418994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6C82B849-CD66-4AC5-B41E-819925EB79AE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A806C022-4BEB-4B1B-BFF7-512033E12DE2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35D27BFE-DDB4-4507-8C89-0E01767484F5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E6ADCF25-8892-4EF6-A139-F52FE9EB3CFE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8C3445A2-0469-47FD-A209-5105D61127BD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72B274-3CB5-4BB4-9475-4352B7E3DA9E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8B77C471-7DB3-4B98-8328-F4FE8E153D43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F7D6FB8C-F875-4E89-B693-B1E235EC3897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F07C58C8-4201-4696-B664-C31AEAB40605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F7CF2D9-FBAB-4E63-947C-ABD887CB0827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7F56F588-5366-4A3A-99AD-23221974C6AC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AE563C0D-2D17-48B4-90B1-AD66B1E7E315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18A2D6D1-DE08-45E8-811C-90538E6FED91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FC5167ED-C43B-4B79-8F38-0A4277956DEB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EDAAF2E2-8DC9-4E86-A41D-34EC6864D356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AAC1E402-240B-42FF-98B8-B80C0774C41C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21BBC541-FE50-4995-B670-284EC7C23A1C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4FAC7702-84B3-4B66-B6A1-F3775623E348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F0E5EC60-95C3-4B86-910A-C4C989AB0C38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C1156509-6B7D-4AA7-93F1-58F83FCA3C9B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9B365F72-4BBB-4912-8113-0275D12695DA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B6CB6105-B672-4A6C-81DD-53D81ECD2629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5D85208C-50F1-475D-A28C-E80DA3317600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6F63ED62-37D4-4370-B74B-4C652527F59A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666D4383-2A8D-4F98-9FDA-7ADD268F3566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87C94337-BB43-44A8-8A77-DBD999C6654B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B119BB2A-8939-4F4D-837B-2E312575F70A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873875C-AF98-4CFD-816B-02F9BF7626A9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C13D6C42-5625-4256-82D0-E539D0EE7FC4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2A389606-8A0F-43E6-9B11-42C8188356BB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42446D2D-1EE4-4DB3-9A14-E82A98D84B17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C5F6C019-7879-4E3D-999C-BFB5503EF57C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FCCF6A84-41D8-41B1-A83E-B5A858C8B824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AB8AE36A-2B71-4DC1-B159-5061E05A27CA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7D056880-FE67-437A-A6DF-739C71B895BC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7AD49D7E-3D02-470E-820F-A565C2DCF060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F08722C2-EC57-422B-B41B-090FFEA1E774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EA4E034A-5326-45AE-B065-4A2C687D006F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3862BC3E-F403-41E4-AC38-BA93F28C02A3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2050B39C-5D38-4054-82C6-22763D6580C9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247ECB59-636C-4D0D-8B81-ECDEB4D75D34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22A86670-E25F-4A1D-BE97-7B01E768CDC7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BADB7589-A1BF-4CDA-A33B-9C5F4B8DB19C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3FE52EE0-C75E-46C8-8030-D9CBED35FA90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CABC9D96-4F01-4860-BE9B-97B86A020AE5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732FF5BA-72DE-459B-9D1C-E185C299410B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2F39AD0F-0AC0-4014-8A28-67CA2C4BEE26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EC1AF097-477C-43FD-8716-1A4243396808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73920B48-0A8C-4DDF-A6D5-BBE72BAB6FA9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A5387A6B-B200-4276-821D-7007D4FEB3C5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F3D9710F-CB30-4748-BDF0-E500ECED3544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7A72435E-F886-4EC4-A506-61BF279E8BF4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321942D9-59A1-42F5-AE36-56A6826CC22D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50948663-7666-4ACA-9020-AF9E71D43703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8F26D6D6-E703-4144-BAF9-7EC6315DBB56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AE9AE30-CF9B-4887-BFC0-A128C5D68C30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3BDE51B2-64CF-415A-8CFB-5297FDFA8747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4B224190-55C3-477D-9490-208E95378CF7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BB3C0C0D-238B-4FC5-84CB-314C786B680B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944ADBE4-0D90-479C-945A-042B1C350570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E85753A-4A69-4157-B2E1-03653C1AABB5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B6CD1B3E-CC3F-4E80-81E1-E5EF7A916CE3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7F045598-3D7D-47DE-9570-53C5BDBB85B6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DF3A204F-7E6D-44D7-9A89-07B0A4538250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699D0161-81DA-4163-BFDA-27CB6C72E25F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5BE87CAA-1D2C-4CC8-A2A7-B54314147AF8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76E44B69-E9AC-4576-932E-AF85EA9050E8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B471F564-0963-4028-BD77-B1B2DCED6683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7F1E1F7E-C701-437E-BAB7-B80D34B4A13A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B46E86BA-2532-4F4E-A980-F9A77D5087C4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32FB0477-3E18-4C1A-9B79-DCC3E1763485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264A8B-F010-4A63-8D4B-AF50B903BCCF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8529264E-4921-4955-AFA0-BEF106822AE7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FDA6619E-20CE-4A9F-AF34-82A118B19265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5C6DFA83-C076-4563-923E-CD16845F147D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98B9CF2-9BB2-4FD5-A03F-FC03A14B1C0A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5A10E46A-EAA9-4F63-8319-F81767728F95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A356EA15-C91A-439E-8CB3-CEA8B4FBC329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2D3CD6DA-38ED-4B34-9334-B26C1B9BC7D0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2C94EA2D-6E20-4988-86F5-518D1F260A85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35729E4-D1E2-45B9-85F7-C6B3693CA303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6A91BA4B-BF3B-4A96-8FDE-25728EDACE46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D8CA2528-D18C-4FA6-85FC-8EC8B4A67BFF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90A64734-C2DC-44C9-898C-ADF67102B1C9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2633298C-8A31-4A89-99E0-1717104EECE8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5E1AC2CF-2704-4C7F-9124-E01448BE649D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7DA21DE7-1E29-40F8-B3D5-6C65F70378A1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5071EA1-263D-4861-A1B8-4197024CD61C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8020CEB5-2E9A-4AE1-9D08-5473CA3413B0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F156C42B-6BBF-4182-8078-FF80764BB789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FA75447A-2FA3-4A5F-A7B3-647FF7C5BB31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6BE2864A-1F3F-4C80-ABB0-5FC338E281A1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2E707229-F1A3-4C77-AA47-435B49B8CC7A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6E358843-5283-4942-88EE-48AFEB9A040A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CC0819F5-7EBD-4E12-AF6E-10B65931617D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DB51341D-E529-432B-B3A2-1B59AB5C7CDD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5FB68DD1-2E14-4E73-95E1-D31B7C89DB4E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D3CAA206-97D4-4C64-B97C-37A017E3D4D6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CBA5709E-5927-452E-A80C-9AC772C3D68F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6920225-0D64-4C98-9865-B147892089A0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CD9A23FD-1E4A-4F1D-AFAD-E7C451E11245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2940BE8F-A730-4EAA-B07E-2B8BD87E7768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18CAD7DC-42C8-4252-999C-D6C4847CF6F2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B1C57A9-04A5-4B6B-9516-7EC55A3260E0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D298F54-454A-46AA-81CA-A19A3908BB40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DE62A33-C6FF-4B30-B8B3-ACD9072984F0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99CB9BD7-1B8A-4636-B202-93A5568CC84F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258D90CC-D558-4574-9911-D8D3B226F436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226D4B2E-CEE7-4EBD-A12B-ADA52F3EFB3A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101C6360-05E9-4489-91F4-DB4D6DBC663E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B23B30C2-9360-44BF-8BCC-26AFA9999B04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452E8A0B-3498-499B-80AE-C8E2B671C18F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620D07C7-6220-4082-B693-896C74FE2E6B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E70A1ED9-E3F8-4F46-93E2-2B27F1F70076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FDF1D652-6440-4582-A7C4-FDE3505AF1B4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FEFEF8DC-8B88-4637-A8AD-F9E7418A689D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F0C3543F-EBB2-4EBD-85A0-ABBA8FF01B10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4A54FF31-596B-41DB-9CF9-DE4E04C1BAA9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1F4844E5-9351-4C56-A2F6-150EED4EBF66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DA21D664-D671-4956-9030-A25B76895750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65353997-28EF-4AD8-959E-2A5C9731EF95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651C3CEB-933C-4A1C-B5FC-AC0137E78CD7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BFBB9520-0479-4034-BA26-6EBD6B04CC9D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4215C62A-6EBB-470D-8EA8-776C493F5812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E755C262-5535-4EFB-896A-9ADEC1025376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67BE9358-A52D-46B4-B532-FD1270C115A0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3245876-56CA-48A5-86BA-7A83CFE0E7A0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DD2FA53-1971-47FF-B76A-F6EA9E460B62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3FE7084C-3FA6-4976-975B-6ACD2B5A6415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C2047D0F-675B-4DD5-BBE2-3D1BB20108E7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1BB5873-DB6C-42CD-96AE-A4980B817D52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4CBC9490-7DC3-41EE-BE58-541B56D3F7A8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611D0958-2266-4F2F-BD9A-6EE59AC9DA80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67F06BFC-5296-4FFF-BCB5-E8B04B5C1140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FE174469-DD3B-4B2B-800C-6F9DC3B309E7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A8F508C0-8E82-43C2-A80B-BEE46C6E5C6D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8FE6D943-B8B7-4F01-B6DA-E0F0B9E12158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A9F89BEA-390C-4145-8C8B-5032220ADDFE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5EAE5800-DE4A-4CFB-B2BC-0781FE56C85F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8FCCC644-9F81-404A-ADFF-CC6A6DCEFAE0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463D9968-D6AE-4D1D-9847-9EFAB100E7A9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3557499-7C97-4D37-B224-C0814D08ABEF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903777FF-536F-471F-B1B0-497899D564EA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8BE61E9B-32B5-4B21-BB15-E1A3251207B0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27F6339D-EBD3-4612-B790-87CD98CB6D87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CF461368-67B3-4B88-BDAD-48AFA94529A8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70AE0260-DBD9-4B49-B5E4-8E206377DD55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DA261D64-8D3A-4C73-9CFD-CF616BD9F14F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39C9FF41-8282-40F6-A09E-921F0A690878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7CD99A05-B8B1-45B8-B922-FF690BF7FF78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B1ACB557-7172-44F8-A307-BA82BFEA440C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DAA34B2C-C368-478A-B972-04A6CF050D0B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9FE02AB1-5AFD-4CB8-9E1C-7FA8F1713002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71642C85-B90D-4356-99AF-60A5AEB825C3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1BDC781-BEF1-4FA4-BAA6-740B5234F9E3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D8160A3-8340-42F9-834B-AA02D49F92C4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4CAE3798-25A3-4832-AA93-8E8B78FBA94D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6DBE69D-6B28-4CA8-ABEB-EA5C631AEC22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C3A47899-8555-4BF4-9BC3-70F681CF2373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2880CB4D-D5CA-49EC-80B0-E2F98DEDA2D5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C197AA03-D736-4DBE-8353-7AB06013A05E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7F73778A-D1D7-44D9-AB5B-CC4B95F7CD0D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C621951A-14D6-4B02-A0F7-017C6AACA1DD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4C5F2737-F8A7-49F2-B56A-482A8B57246D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16545D7A-C4A0-453A-964A-5150BAA77A46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1681A656-7B01-4C8C-B6B8-F1F569049306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2D0717E3-11CE-4725-8AA0-2D85874001E7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F8DF0F3F-7E5A-4C48-9654-8755ACB7A5E7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C6963E22-78D3-426C-9031-5DD5AA6217AE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BB11DB8-A880-4C6D-BE4D-1113E6FFF0D3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EF7C5FFB-03DC-408A-BCAF-8DD4F32AA2FB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1ACA5B71-0A67-45C5-9241-EE36CEE64029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83AAECC5-48DF-4D4E-AF59-F6C20CC5CB59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EE7A2C0-5C68-49A5-A797-46628C773D63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C3A4FA35-D292-4D0B-80DC-F429CB4DE1EF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EE39C6BD-4665-4C4D-B997-10C81E021A8C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68BC814E-55C1-4D73-BFFA-08C23233A287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B23A380-F5EB-41C5-B41B-2873F2350E1B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951BDC15-167C-4425-AFA0-7A32DEA31C7E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2229F2C2-71CA-4898-85B2-122DD658C3E5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6F12DE3-A6D4-4FF2-A3A5-55A507B416DA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C64E4E8A-1959-4618-A354-B74EA0F01C8C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ED6FCAB6-24DD-4E85-B868-B006E93E9DB3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B6DD1134-9326-4A29-9382-1518941A4034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44593FEA-F789-41EB-9D7A-EF6EBF12B9AE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21A82DAC-1E57-4CEE-9238-8F3E119119B8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D410D4E6-5F07-43E2-A441-778620A087ED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D0BA7AB9-F621-4B0F-A26C-BE00C3B8803B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F48A766A-1887-4D14-8647-D4B52F648A9C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C871686D-0CF1-48B6-8356-D3F867C9590B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A8EF2C1-C7D0-4EE2-827F-AD15C4044CC5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8E9ED9AB-1E41-4660-B9C2-01868891705B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703A9A6E-8EB1-4DDD-8224-F8D846275CDE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8440D0E4-3F2F-41AC-B0C8-FBF6F0AAC071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3F8B0FBB-9831-4878-8A39-11217034708D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F3C45021-14CE-4A64-B527-F82BDFAD79C5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E61DF8B5-778C-4212-9043-ACC174B7410A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D5692429-066C-45FC-9569-64382442DCC6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463265B8-9768-4250-BA0D-77ADAC34C0C9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220184F3-77EF-489B-AB93-B61AC4B883A4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2406BFD7-D9D7-439A-970D-D36DD44D0CB7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EA2F56BB-4A26-48D3-B625-3FA93A2D9CC3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FDCBD7BF-4662-4E39-9804-EC601E1E4103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577DD90C-BA18-430F-923C-F9E16CAA7BA9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9E196625-315B-4CB1-8890-BD99A1B57F00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C3C866F3-A926-425D-A52C-20FA9263AFC2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BF673F5B-0BE5-4CC5-B125-900FED0B5ABD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3B26EAAA-1CA9-47BB-A973-55CAD2566C3F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75A157D-739A-4FE9-A83F-BDF80AF4F923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D54396F7-35EC-4E38-B8F1-8947C2A41920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92A66B93-09DF-40FF-B5EE-6320DB8F142A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C7F89B5B-E0A2-4B8F-BCEC-2D6A3CBA317E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9C521858-6A2D-45D4-AD86-E7A31E77CD9B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C241BA31-5860-4F04-9BE0-F34E1DEA7370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D7C94C8D-4055-4B1B-AC6B-2CEDFFBF71F0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C5A9305-B9CA-4262-8400-ADB3B26D4EFD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D60F430E-ABDF-42FD-B5DE-2C19C9BD2DC2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8F9A183-42A1-40C2-80B6-8A51F3C828FA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05DC9DA-6B47-47A5-99C1-E8A5F647AEC1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3FFCEEBC-F6C5-4F8F-B3CE-1F737B0F64D2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905C0436-7591-4771-892E-A89B173240C8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5D76DE85-8BD9-498C-A458-FA41EEF3AA3D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C199A16E-9BF0-4101-80B8-BF19D0749C62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41FEB293-1E4F-42F1-832A-BBA63E0B730D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E31439F5-8573-40EC-9DA3-859B404E0A50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57</xdr:row>
      <xdr:rowOff>321468</xdr:rowOff>
    </xdr:from>
    <xdr:ext cx="98425" cy="31432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7BF1BB5-A30E-4D5C-B1AD-C0F8800BF416}"/>
            </a:ext>
          </a:extLst>
        </xdr:cNvPr>
        <xdr:cNvSpPr txBox="1">
          <a:spLocks noChangeArrowheads="1"/>
        </xdr:cNvSpPr>
      </xdr:nvSpPr>
      <xdr:spPr bwMode="auto">
        <a:xfrm>
          <a:off x="12182474" y="259199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8B8FBC57-5AE7-4441-B454-135A9E4650BE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5B0D14F8-3599-40E0-98AE-DAAD911FB0DC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8003194D-ABF2-4E1E-BE14-3220D84EA0A8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4EA93703-0013-4154-A04E-C61A679B4E46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E98329B5-16CE-4280-B81D-ADCF98CFFDB4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A8FD36C3-D37D-43A2-8838-292712DEEB2B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7E2E75C-6035-4FFD-8EBE-62CF9905940A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C02AF5E9-97EB-489F-B7F4-DB2C62BEAB75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91079087-18BE-4706-8B6E-8441CF73C278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D44FEE4E-0985-4A69-9942-F764B2D2C95F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6AE1DE58-4251-454F-8EF9-9DA37AD27DE6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4872E2CF-DE71-4C81-9A32-9557C96E67DB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B194106E-E56F-411E-9BF4-AAD0618A0793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FA24CF45-16EE-4E12-BFAD-715AF57B9D74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1949719C-3313-4375-BEB8-0B8792DC440C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7D01A656-9742-4754-B140-830DC5B086C5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38FEC2F7-5597-4C4E-9A62-8FA6E734F6CD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7E379731-1FC0-4E71-B4E9-FE03B88C6719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79CC21EB-FCDF-4491-9216-E675F692AA2A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A5FE85D4-6221-42FB-9F55-9E5E82DDC5B9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EBD754FD-A598-40D8-93BA-D56141BD68BC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A84D41E1-375F-443F-AE93-1844B8B90686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D9523E5F-690F-45B8-929F-89614BCA407E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1F7A4F3C-8EAF-4912-B319-DC907674BDB2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57</xdr:row>
      <xdr:rowOff>214313</xdr:rowOff>
    </xdr:from>
    <xdr:ext cx="98425" cy="31432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CC336C2A-55B7-4BAB-89A2-AC0BD80C3AB7}"/>
            </a:ext>
          </a:extLst>
        </xdr:cNvPr>
        <xdr:cNvSpPr txBox="1">
          <a:spLocks noChangeArrowheads="1"/>
        </xdr:cNvSpPr>
      </xdr:nvSpPr>
      <xdr:spPr bwMode="auto">
        <a:xfrm>
          <a:off x="13068300" y="25812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393DD024-2257-4FF3-9D80-258F7D7BDC7E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AC9CD0AD-7DD3-4587-B862-C9ECF93703F2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22A98F8A-8257-4D2D-A50E-3A1A8F590ABB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2563629-B4CC-45DB-9365-CA413D897231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25EB60F5-2F1A-438D-A6AB-CBCC85060066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F0D37686-2BE9-4A3F-9997-0110BBB4634C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17096939-D193-498D-B7BB-849572F8CF0E}"/>
            </a:ext>
          </a:extLst>
        </xdr:cNvPr>
        <xdr:cNvSpPr txBox="1">
          <a:spLocks noChangeArrowheads="1"/>
        </xdr:cNvSpPr>
      </xdr:nvSpPr>
      <xdr:spPr bwMode="auto">
        <a:xfrm>
          <a:off x="47815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15567898-2B9E-417C-B6F8-4C49E26614CD}"/>
            </a:ext>
          </a:extLst>
        </xdr:cNvPr>
        <xdr:cNvSpPr txBox="1">
          <a:spLocks noChangeArrowheads="1"/>
        </xdr:cNvSpPr>
      </xdr:nvSpPr>
      <xdr:spPr bwMode="auto">
        <a:xfrm>
          <a:off x="61055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50E811-5935-43C9-8B74-297C3DF02C6C}"/>
            </a:ext>
          </a:extLst>
        </xdr:cNvPr>
        <xdr:cNvSpPr txBox="1">
          <a:spLocks noChangeArrowheads="1"/>
        </xdr:cNvSpPr>
      </xdr:nvSpPr>
      <xdr:spPr bwMode="auto">
        <a:xfrm>
          <a:off x="95631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3E9BCD99-CBC7-406C-B39E-555087516344}"/>
            </a:ext>
          </a:extLst>
        </xdr:cNvPr>
        <xdr:cNvSpPr txBox="1">
          <a:spLocks noChangeArrowheads="1"/>
        </xdr:cNvSpPr>
      </xdr:nvSpPr>
      <xdr:spPr bwMode="auto">
        <a:xfrm>
          <a:off x="107156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2BBD24F-F76E-4B82-91C7-46BAB34A0EEE}"/>
            </a:ext>
          </a:extLst>
        </xdr:cNvPr>
        <xdr:cNvSpPr txBox="1">
          <a:spLocks noChangeArrowheads="1"/>
        </xdr:cNvSpPr>
      </xdr:nvSpPr>
      <xdr:spPr bwMode="auto">
        <a:xfrm>
          <a:off x="118681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CCEAB441-9EA5-4ECF-BD6B-8A720BC817C2}"/>
            </a:ext>
          </a:extLst>
        </xdr:cNvPr>
        <xdr:cNvSpPr txBox="1">
          <a:spLocks noChangeArrowheads="1"/>
        </xdr:cNvSpPr>
      </xdr:nvSpPr>
      <xdr:spPr bwMode="auto">
        <a:xfrm>
          <a:off x="1302067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4DECDBFC-DB31-480C-8A31-583797DBB913}"/>
            </a:ext>
          </a:extLst>
        </xdr:cNvPr>
        <xdr:cNvSpPr txBox="1">
          <a:spLocks noChangeArrowheads="1"/>
        </xdr:cNvSpPr>
      </xdr:nvSpPr>
      <xdr:spPr bwMode="auto">
        <a:xfrm>
          <a:off x="153257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24B43481-1D50-492B-95E1-EB14EB0627E8}"/>
            </a:ext>
          </a:extLst>
        </xdr:cNvPr>
        <xdr:cNvSpPr txBox="1">
          <a:spLocks noChangeArrowheads="1"/>
        </xdr:cNvSpPr>
      </xdr:nvSpPr>
      <xdr:spPr bwMode="auto">
        <a:xfrm>
          <a:off x="16478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988BDE7D-178A-4E83-8ADB-B26C832FA85E}"/>
            </a:ext>
          </a:extLst>
        </xdr:cNvPr>
        <xdr:cNvSpPr txBox="1">
          <a:spLocks noChangeArrowheads="1"/>
        </xdr:cNvSpPr>
      </xdr:nvSpPr>
      <xdr:spPr bwMode="auto">
        <a:xfrm>
          <a:off x="199358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1295BD23-8F3E-4A7C-A798-56C2169CEA80}"/>
            </a:ext>
          </a:extLst>
        </xdr:cNvPr>
        <xdr:cNvSpPr txBox="1">
          <a:spLocks noChangeArrowheads="1"/>
        </xdr:cNvSpPr>
      </xdr:nvSpPr>
      <xdr:spPr bwMode="auto">
        <a:xfrm>
          <a:off x="2316480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D2CE121E-83B2-445C-810D-BF495C50F5E2}"/>
            </a:ext>
          </a:extLst>
        </xdr:cNvPr>
        <xdr:cNvSpPr txBox="1">
          <a:spLocks noChangeArrowheads="1"/>
        </xdr:cNvSpPr>
      </xdr:nvSpPr>
      <xdr:spPr bwMode="auto">
        <a:xfrm>
          <a:off x="24203025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2CAA3C98-0560-4753-B9D0-93D1C743848E}"/>
            </a:ext>
          </a:extLst>
        </xdr:cNvPr>
        <xdr:cNvSpPr txBox="1">
          <a:spLocks noChangeArrowheads="1"/>
        </xdr:cNvSpPr>
      </xdr:nvSpPr>
      <xdr:spPr bwMode="auto">
        <a:xfrm>
          <a:off x="25241250" y="2604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2D88D244-502F-48BB-A77F-00D1CD910DEB}"/>
            </a:ext>
          </a:extLst>
        </xdr:cNvPr>
        <xdr:cNvSpPr txBox="1">
          <a:spLocks noChangeArrowheads="1"/>
        </xdr:cNvSpPr>
      </xdr:nvSpPr>
      <xdr:spPr bwMode="auto">
        <a:xfrm>
          <a:off x="13068300" y="26260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7F6B0F8B-EE23-4EF9-95B9-03F141186233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3E79FBA6-6969-4013-8385-9EC3D698172D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873E1223-9A51-4B34-9A5F-93FDD83DBDEB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A8D150D3-B462-4F91-A56F-2028A05AC9A1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9B63CF27-7F67-4BC7-9B31-3819C4E9C85C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A0AC61BB-471A-458D-B030-E899BCA76A45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E827B38A-CC96-4BA6-BEE5-3827D0F70944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5D6215B9-DF5B-43F3-AA96-B4C0E2EE2616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3CDE8A8A-7669-4AF4-A782-D52136072F17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C55C0693-959E-4F68-A618-A9BDB7348251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5657BFC5-53F2-471C-8CF8-269ED6B74F21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6D62A62B-C0AA-4E0B-9C3A-30A7EB68BFBB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3AD563C8-3682-417D-AFFF-263C40CAAA8D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6014CC94-042A-4BC3-83F4-F2E181AD2E5C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F740BAE7-CDE8-4B6D-A512-AFE8C60143A2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F9A1D031-96DC-4C31-B51A-E9B884D84AAE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71DD4088-5D9E-4ABD-959C-87C8F056C85B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F0FD27D0-724B-4EBD-80AA-15CB19FB9821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AAB7777D-8D7D-4A56-B3A4-A66AD2A0AEEF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C532A438-62AE-43EF-9B2D-0B51A4287922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EE0364A9-62D2-4C62-BC10-9CAF66636418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116FED9A-0F78-46A6-9722-B57A42FBF956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7E1F12F0-57A4-4A9A-8EFF-FECAD284B34D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308C5A8-653F-4E91-9EAF-633841BAC88E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6C8CB20F-8A70-4DC5-9D6A-A9FDC7A708D8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311568C2-B0BF-4E54-AE75-EA4B49B7913D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4DCD1728-EAA0-4BE9-8321-5CEBDF5638F4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B086CACA-7DE8-4CEB-B416-2EF8ECB6D142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5017964F-6149-46BF-BA2C-1FFAF074B7EA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226A0DFF-726F-4CDA-A596-737451CE4AD7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86BE3B4F-22D1-4DEC-9035-C482DD3A0F21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CDBFE88D-8A10-403B-BFE4-400B3A16DD3C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212DA8F3-10E1-4AA4-BB7A-D0C3FCF4604F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FDA00782-77FB-46F0-BA36-ECC0A4881AD0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C7913CF4-1574-4CA8-B61B-AE81D7F7F458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6A1AFE31-E8EB-4EF2-B177-8A0FD82E185F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C6A05BE0-C683-49A2-B752-F9A21CC309ED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CFB1191C-794F-4D9E-B97A-9D91DE05D9C4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CC43737B-1471-46F7-8CA6-37C52D3D243B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E0B427AF-7A42-475B-B82F-F90CCABEC9A4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A639BE23-90DB-460D-B3B5-BA390F6C29E5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CCA9260B-B458-46E7-B2C5-242F904F46D6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A22F2CEB-115C-4E79-B14F-D583B6B34345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DC7B3FFD-4A9E-4F95-BA3B-EA96607DEB43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94C84472-5999-4054-8731-83236D514766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C12A2882-2849-4203-B163-C0E56D62BAA5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B4C4BC72-E33E-4752-B78C-0A8C2CD7F121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4E2B1432-4254-4497-8AA7-083CB110A7B6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1666BB1B-94EC-4686-8206-96A31D070F18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4C5A1B57-1314-4728-86D9-21551602F8F3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24EA70AA-677C-4B1F-B450-2861A3930007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29DCC8FF-CA93-4D30-818A-9C75BC2FA57D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8F645404-1B6E-4BB6-9C15-D6957D4CA536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D981319D-5ACF-4A02-AE5C-8525147FA018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77EE3C10-E227-4510-9B16-8DA5E821872B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42591403-FEBC-4BA0-9E36-CDD168A8DC92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46AB04A4-7E39-4335-A0E9-884C56F105C0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B827FED0-93DC-43AC-BD9A-01BE34D64B88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EED555D-9479-42E6-823A-B553FEE131CA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270A59D5-4540-428A-837B-7BA0E4932771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866531B4-7A90-405E-9663-FF38451EF1BA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1BBE5752-7091-4FE7-828A-6F0F743EAAEC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1F55E6B7-AE76-470D-B791-74F63FE9BF48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146D8AC8-B99D-4962-AC2A-CDD9D0AF39C1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4E1EA5AF-53C7-4323-86BA-FA63E979DC2C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90EAB572-BCEB-43AC-B15E-559DE5A5EB09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294A634-1A8F-42A9-9514-B3AD6F4CED97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5F0BD85A-1E67-4BB7-B019-720B042B737B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F6996895-D2DC-4D8F-B851-65622CDFF4CF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CD8AA228-3063-4899-8A4F-4663174BAD4A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D97A5F82-B43F-4612-98CC-5D09003CEAE7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BD0E55D6-6CDA-454A-AF27-2F09B91941DA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7615C82A-B867-40B0-8276-47E7AC7917F9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B0195978-3749-4365-8791-F1212ED7ADE7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20DCABF5-A36D-48F2-950F-49E68CC4CE5C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3CFCE4C3-D3D0-4698-9306-87023C0FE34C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7A8DE8B8-A6C9-4F96-BDFE-590E8BF40FEE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162CEB3E-AEDC-4951-90B5-52C42EF32078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BB162A39-E55C-4D36-A21A-B04F2856E2EC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53B41BE3-D758-4466-956D-2583E69C2432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46598D10-E2D0-4EB6-9311-126FB011A801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D150727F-046B-41EC-8283-354258EBB985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17D008C5-436D-41DB-8E46-806B8EEF3658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BF462450-3AD8-4747-9158-E61EE44A7B33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3D0E7703-CC98-49B0-B6A8-C9C336359605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EB49131B-9D74-4C05-9289-C1EC566AA7D4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5E182E9B-7080-42B3-BB5B-CDBCC14743C0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95370BB2-AE38-4F25-976B-09DEC68C72AD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7F895071-B9C2-4ADA-A21B-C6F17AE7EC9D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60DE2201-01FA-4DF4-8283-CC6AB4FFAE1C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FC8148EC-342B-4430-A88A-F6229FA24DE2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86F5914D-0735-438D-97C5-4A920D0CEF68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BE72C68-6C37-4B90-8AAA-0936C97A8359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C58B33CF-5AF9-4F6B-BFC2-A6DA05AA0288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B6DCC32-AC99-4D26-97F0-E1B54994A0E5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2F0BF830-AA98-4EC8-83D4-0664B189FF7E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D96C45A8-B22F-4138-95E1-C372AC89DC72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9B698CAD-60EC-4304-86F1-67EF8C8EFF53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C6103E36-9B33-410D-B7EC-02748178B1EE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68CB93C5-4970-4253-A40E-DA03A06B1EFC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5D5FD926-27B1-4046-BCB1-4168AB6E6F25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87523280-BA87-4E08-8555-47B5D7A08402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12AD9CAC-0F94-4C08-9B6C-08B00999FA5B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5AEA01B4-0D30-48D9-8507-1BB5FAB5F2AF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C9B03563-310F-4F19-8BAE-412798A29ABA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6D71A409-B1A8-466D-8D58-6255522DD0C9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60ED9BDD-A245-46FA-A206-B18A7ED5E07F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22606D6D-32E5-464E-925B-84A129C2E352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16C9C8E3-8999-4735-9358-D2EE78A3CC31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FE531612-4ABE-4BC3-A5F6-CE763A3B2998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EB05801E-CF68-4824-A903-A37899D04404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BF7E18A3-8EEE-40D4-9309-C880B2DCC30D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6677F261-F411-4311-B6A8-8B839D3EB4FD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66DFBBBB-F6B2-463A-A518-3BD48463BB1C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D01B7A42-AB01-4142-B1E9-14B2A1F2FA23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48B33BD1-FFB0-4DF8-B095-8E1BBCA6F91A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95575F9E-A06C-4D97-8BBB-958A6ED32625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570F1B90-4A88-405D-8F49-0D266BA2B0C5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3970830A-6B58-4A43-93D6-AAB31563B0AF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6273890F-9121-4232-868D-A2794F8F4A33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F554AF45-7DB8-424E-8871-6D3C90E8C9A1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3D39A3A2-459B-4A38-8340-636FCA9E6C26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64E139AE-DA35-4B88-81FC-F3469484ACD2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C72CADF2-FE04-4E78-B8C2-35352450CD5B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EBE2508C-F09F-4EFC-8B3C-D9C5C647D684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597BFC87-E6AA-43F0-806D-38FD8356062D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B76E2C70-963F-4BFE-B492-80CD6E5D3E32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550C51DC-8454-4991-812C-E3DE676A350E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199A5686-08D9-4C69-97DE-3E21A2695137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D48897B2-E25A-4ADF-9DF4-0710E5FC8BA2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EF842D05-F2AA-440B-AE39-45DE7B8AE9DF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5019DB7B-2242-488A-A0EC-28ADD8CAEB89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88D7A09C-59DA-4937-ABF2-35FA36E3DD87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F9C79CC5-F68D-4F0D-966B-81F6FBF2DB52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B1D8B2B6-6758-4F25-BC04-6BF0B8FBA92D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85C6D130-49DF-452D-9A9F-F56F4027DA2E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87840601-F625-439C-B372-552FEDA2EB02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9349E2E2-8AD9-4D35-A0FE-617031940069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EBDC4E0B-954B-4912-BAD4-76DAF09B63C2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3F1FAAF6-33C2-4B84-9E35-9AD2B52684A5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BEC620B7-B7CF-4684-8CA5-D31381B2F0F0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A3A346EC-A955-4560-81A9-E1A6A61C7F8D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CD978E81-EADA-451C-B941-92EB272F94B8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D62D6991-52DE-4540-9BB0-84A6B1AF5D5E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58</xdr:row>
      <xdr:rowOff>321468</xdr:rowOff>
    </xdr:from>
    <xdr:ext cx="98425" cy="31432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F4E74BC-8F05-44D6-A4DF-7D1C28D2BD02}"/>
            </a:ext>
          </a:extLst>
        </xdr:cNvPr>
        <xdr:cNvSpPr txBox="1">
          <a:spLocks noChangeArrowheads="1"/>
        </xdr:cNvSpPr>
      </xdr:nvSpPr>
      <xdr:spPr bwMode="auto">
        <a:xfrm>
          <a:off x="12182474" y="263675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460F10C5-556F-4FDA-8E71-229882F5AB1D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DC3032D0-CE29-4DE9-A554-60E840D4F3B2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5FA59CC7-9328-4F70-9A3F-5F8E8026A59D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7C644431-ED7F-484C-8354-1027ECF4AE5B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B1678F18-AF85-484B-BE32-650C98D05AF9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9FA0C428-627F-417A-849F-6998DE295BA8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8927D98F-59DA-406E-92B0-1C583133F36A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F7F466C6-ABA5-4CA1-90C3-766BF31D079E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BDCD180D-BE77-4BE7-A526-F4241FBB4435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C0A80976-2B4C-4CD1-90C8-AE279CBA9936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C58E72A6-3142-4265-948D-75E8DAFC0DE7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47E8B67B-5114-4EDF-9A5C-465B13352DB7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2DE3C3AB-9A57-4057-81DA-83F48DEB77CC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CDFD907F-F669-4681-B55A-38EE6C92265B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6E879AE7-3276-40D7-833E-C245CC54A33E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8EA5CE97-ECBB-4883-BFBE-9A1D8B01A3D0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495B613B-0CBE-4721-A36A-7EE144BFE58C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8805520B-3BCB-4E5C-AFF5-0294C3B4B0D0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D820B004-BAE9-4530-88AD-3ED621828E9B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41F25F35-F1E2-4780-85BE-B0816E7F719D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E1BA2D2A-E420-403E-9169-977FAB40642B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7FA1CF83-20B8-4CD3-A401-ACEBA7943808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B136B603-596C-40A0-AF75-454F8E83EF45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595720E9-C65E-4264-BFBB-C0CE6C932CF3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E44C3E52-31BE-44D7-A099-2476131E1407}"/>
            </a:ext>
          </a:extLst>
        </xdr:cNvPr>
        <xdr:cNvSpPr txBox="1">
          <a:spLocks noChangeArrowheads="1"/>
        </xdr:cNvSpPr>
      </xdr:nvSpPr>
      <xdr:spPr bwMode="auto">
        <a:xfrm>
          <a:off x="13068300" y="26260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6AB89F43-92FF-4851-AC1D-38C8F2FA5EB3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962EE199-B7A6-4AF8-93ED-055757B8EA0F}"/>
            </a:ext>
          </a:extLst>
        </xdr:cNvPr>
        <xdr:cNvSpPr txBox="1">
          <a:spLocks noChangeArrowheads="1"/>
        </xdr:cNvSpPr>
      </xdr:nvSpPr>
      <xdr:spPr bwMode="auto">
        <a:xfrm>
          <a:off x="16478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7A93AB7C-F4E5-4136-A4EC-9FCF6D69A2A9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18A4FA54-3ABE-4374-9AA4-CAE7A04B85AF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E2D817F-E62D-499F-8E25-485DB7C03FC9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696C9443-82B3-414C-80C4-255C06FC821E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D49E4D59-A676-495F-BC57-29B842D6BE74}"/>
            </a:ext>
          </a:extLst>
        </xdr:cNvPr>
        <xdr:cNvSpPr txBox="1">
          <a:spLocks noChangeArrowheads="1"/>
        </xdr:cNvSpPr>
      </xdr:nvSpPr>
      <xdr:spPr bwMode="auto">
        <a:xfrm>
          <a:off x="47815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71D2F9B6-3B11-4588-A27F-A07CDC47DB9D}"/>
            </a:ext>
          </a:extLst>
        </xdr:cNvPr>
        <xdr:cNvSpPr txBox="1">
          <a:spLocks noChangeArrowheads="1"/>
        </xdr:cNvSpPr>
      </xdr:nvSpPr>
      <xdr:spPr bwMode="auto">
        <a:xfrm>
          <a:off x="61055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76B68F38-0A75-470B-8D81-3CAC4C03DBFA}"/>
            </a:ext>
          </a:extLst>
        </xdr:cNvPr>
        <xdr:cNvSpPr txBox="1">
          <a:spLocks noChangeArrowheads="1"/>
        </xdr:cNvSpPr>
      </xdr:nvSpPr>
      <xdr:spPr bwMode="auto">
        <a:xfrm>
          <a:off x="95631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EF1B7A99-D354-44DC-9E22-4B3314CD5911}"/>
            </a:ext>
          </a:extLst>
        </xdr:cNvPr>
        <xdr:cNvSpPr txBox="1">
          <a:spLocks noChangeArrowheads="1"/>
        </xdr:cNvSpPr>
      </xdr:nvSpPr>
      <xdr:spPr bwMode="auto">
        <a:xfrm>
          <a:off x="107156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9EA14C90-96DE-413F-905B-CC0EFE26979A}"/>
            </a:ext>
          </a:extLst>
        </xdr:cNvPr>
        <xdr:cNvSpPr txBox="1">
          <a:spLocks noChangeArrowheads="1"/>
        </xdr:cNvSpPr>
      </xdr:nvSpPr>
      <xdr:spPr bwMode="auto">
        <a:xfrm>
          <a:off x="118681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BC948FC2-2BE4-425C-B2B2-554EA0BF2102}"/>
            </a:ext>
          </a:extLst>
        </xdr:cNvPr>
        <xdr:cNvSpPr txBox="1">
          <a:spLocks noChangeArrowheads="1"/>
        </xdr:cNvSpPr>
      </xdr:nvSpPr>
      <xdr:spPr bwMode="auto">
        <a:xfrm>
          <a:off x="1302067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344EA638-8F03-416E-BB21-2BA64B3A8FD4}"/>
            </a:ext>
          </a:extLst>
        </xdr:cNvPr>
        <xdr:cNvSpPr txBox="1">
          <a:spLocks noChangeArrowheads="1"/>
        </xdr:cNvSpPr>
      </xdr:nvSpPr>
      <xdr:spPr bwMode="auto">
        <a:xfrm>
          <a:off x="153257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C9DC3B93-55FE-491F-8B97-0A5B6D4A9175}"/>
            </a:ext>
          </a:extLst>
        </xdr:cNvPr>
        <xdr:cNvSpPr txBox="1">
          <a:spLocks noChangeArrowheads="1"/>
        </xdr:cNvSpPr>
      </xdr:nvSpPr>
      <xdr:spPr bwMode="auto">
        <a:xfrm>
          <a:off x="199358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452AAC4F-6425-42EF-BC2C-31A5EE9C42D1}"/>
            </a:ext>
          </a:extLst>
        </xdr:cNvPr>
        <xdr:cNvSpPr txBox="1">
          <a:spLocks noChangeArrowheads="1"/>
        </xdr:cNvSpPr>
      </xdr:nvSpPr>
      <xdr:spPr bwMode="auto">
        <a:xfrm>
          <a:off x="2316480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3E4BEEFC-9C2F-4403-A5D2-BC2E7C7C7AB9}"/>
            </a:ext>
          </a:extLst>
        </xdr:cNvPr>
        <xdr:cNvSpPr txBox="1">
          <a:spLocks noChangeArrowheads="1"/>
        </xdr:cNvSpPr>
      </xdr:nvSpPr>
      <xdr:spPr bwMode="auto">
        <a:xfrm>
          <a:off x="24203025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1C263D0A-573C-487D-8F69-A540B41E226E}"/>
            </a:ext>
          </a:extLst>
        </xdr:cNvPr>
        <xdr:cNvSpPr txBox="1">
          <a:spLocks noChangeArrowheads="1"/>
        </xdr:cNvSpPr>
      </xdr:nvSpPr>
      <xdr:spPr bwMode="auto">
        <a:xfrm>
          <a:off x="25241250" y="2648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59</xdr:row>
      <xdr:rowOff>214313</xdr:rowOff>
    </xdr:from>
    <xdr:ext cx="98425" cy="31432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2CD63006-CCB9-4E45-AA14-D976565FCB48}"/>
            </a:ext>
          </a:extLst>
        </xdr:cNvPr>
        <xdr:cNvSpPr txBox="1">
          <a:spLocks noChangeArrowheads="1"/>
        </xdr:cNvSpPr>
      </xdr:nvSpPr>
      <xdr:spPr bwMode="auto">
        <a:xfrm>
          <a:off x="1306830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F91CD321-DBA0-49D6-82B8-DEF4C354D6D6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A4257423-CB82-4BD6-89DD-7107001A8746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54B1936B-295F-4E26-92F3-F3F265AE0122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AF91B1-A226-423E-A74D-AFD2DFCEE884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4D43C100-3710-487E-944B-21C64577F269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2A61D837-AF39-4ACB-8579-C986CF53A91E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48108B04-2495-489C-8BDA-352C0C5CA8CF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93E8C2B8-4D3B-4076-A84D-E7AB5ED5151B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888F2DF7-B165-4803-A16E-E81EBF1F31A7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76C8BFC5-8DA6-4B2A-A368-0EE4379552B9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A9595F32-B7D5-4D30-B61B-4491AD519F02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8B95D1AA-CF0B-495B-BDEF-5662D9CA9528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C436821-539A-458F-AEFE-7479AF202812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8430AF4A-96CE-4F88-982F-1EAAE73144B7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A76D46EA-36A1-4EF5-819B-A859B3BAF503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D5E42C30-00FF-4050-BC3E-216B5067F5EC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E1890174-BD4A-4B0A-8EC7-D6FA2F5079BD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ACFE4A75-DA95-4EC3-8058-DE40D50C767C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32BFB2A8-4385-4721-8BC4-C743E3818076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9334607F-B8D5-4780-8AAD-20036EB26992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5913AB5A-213C-45DE-8850-EA951900D258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47C06C4-F618-4EF8-AC26-114051BB57CD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4456BD1E-C2BA-4AD8-93AB-515883D6EDA9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532A4B5A-2D29-4C86-ADE9-0949613229A5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4A1F5452-3859-4AF4-9E96-027A90BC6FEC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A88455EF-A079-4BD3-9613-C4D92418300C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E7D5DCC2-0668-47ED-A732-236C916E7002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790A3515-006E-46C7-B301-57370ED3BC83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15C16183-D0A8-4636-A514-87D3FD013B66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C9B35D49-FAC9-40AA-A6E3-1E58A2BB2D20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F0EEDDB-4C0C-4230-B0DC-4A25E3C48325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C1F9848D-DB7A-44E0-9DC3-ED90E748A337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668A7994-24D3-4CB2-933C-3BDDC8002698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205D12F1-7466-4E51-8481-7D84DB8140FB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5CE701AD-CBBF-45FF-98CC-1FB39931ECFE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1B901A8-A110-447F-9DCA-A3712A4A0A65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6F054084-DA7C-4DC6-B6F7-0190DE7A4BCA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A5632C8A-5740-423A-B882-294A607C3DB6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B897558C-D677-430C-B6A1-642FE12B89D2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546FB482-8EF9-4182-87D6-3F533CAA1500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E06EFD9E-6903-4C6F-8431-468EF0674DB8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EDB06CB4-6844-4552-975A-1A0957A79A6B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9E754007-DCB2-4185-8E53-0ACCD584839C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38C93115-B1A7-41C2-9326-C25889580989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65982218-A461-400C-849D-79F1D0B235DA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76172E48-2AE3-47DF-825F-810B4B4BC187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DFA29987-0E54-41C9-BBFE-345A743BB6C3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E36ADA29-9FAE-48FB-83E0-92AFDAC16CFF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E410092E-E6E1-4335-B942-8526916495BE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BA862C83-C8FA-44FB-9EB5-FF88DE5A60D4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54945BEA-282D-4253-A40A-95E1C403F64E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F421B09-73B4-4074-8E37-7DD79BEA241E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9D4D22DF-CE02-4191-831A-C2D11EE740A9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836C0635-B696-4066-9687-B36722511F30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894A063B-3690-42BC-A856-30FC4DC1D195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63584563-96A3-49FE-946E-8CAAF804386C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B65E05BF-2A9E-4F1C-BF01-BE56FF43FFA5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40652125-7280-42E7-90C3-5F9CBF0C30C6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E5B2858B-CFF4-40AA-9371-11D773D49972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213C08D4-440D-4EDA-83E7-6B3555E0D81C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B871FB-5ABE-472C-BF8B-9B278FC54F14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13980861-256D-46D7-89DF-AEA6362CE6C4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377353F4-C7B0-40FF-BCF4-9CBFDAC7DF24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97FB6B01-4632-4CC0-8B66-AF2CB4EB2A64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9DAF3A39-33F2-444E-A634-159788AFA57B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862F4623-44C4-46B8-AAA0-8872976BC38B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97343D69-6A93-443F-9C37-D6DB35C3FE5B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BFC4AABA-C10D-4E5F-A318-987D85B2F5F7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E89AEEB3-60DC-4EF1-9AC6-DDC3DA13CDE0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A1DA7327-6805-4F93-A8E1-AF02E16CCF88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E39C5F73-2A65-48CA-9601-9F6D7DEC6246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9673C3BB-2911-453F-84DB-EA124857AB0D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65D7A78A-757D-48F9-A254-1EB22168473F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B46B03EE-E3C1-4B1E-AA0F-23253CE72B79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8E92D24F-50F5-41D9-AF91-B157AA8BCC0E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657826DB-1330-413D-BBF9-6F74D512F630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EA8CA47D-8CFF-44A4-861A-E7C8216FF113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4F2A8531-B318-4056-BC78-EF7FE7B2B34A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D232FE6C-DFC5-4944-9D58-D2498E0DCA3C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F9B79818-9D87-4EA6-B17C-2F3B45FCDCCD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171DFC84-E111-4990-97E7-D0750ABA9F8C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12DEBABE-7C7D-456D-94DF-6099E56CAAA3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9AD29D1B-9BF2-4CFB-A9F1-547BA7CE59CD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AF12C438-36AB-4402-9E4F-D9D1C7E43C0C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F27095F0-0DD0-45DC-B0B5-B1F98E9A197C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466ED1BE-FAED-453D-8FA8-28CA93F418EC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CE9282BA-40E4-4CAB-A589-697CA4D99F91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BCEA2E2A-9CAF-4244-A2A9-28948114B54E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190D7585-2D25-4485-88D5-DBEA13185907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C45C0916-9162-4682-A383-63BA2474A6DE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D8B378B9-B6E8-4237-8DC4-4D6874AFA81D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B957CA83-2C0D-4572-AD8C-F85B632D2A4D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A799CAEB-8C91-4765-BB47-3BE299652FC1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7A5D9BED-8B0B-4D2D-B8A4-E791DCDEF49D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C7CCA0FB-2C97-4E5E-BC71-B947E0483091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7A09466-972C-455A-AA0D-3BB23C3FCC2B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8CE30E51-89BF-4846-A8EF-B4463DB8F60E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E690E446-837E-4453-81D1-76F935458611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EC5815F-D803-40AF-A80A-B65089BFD40E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1B52BC72-7348-45FA-8393-00A33C7D8234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86C22981-04EF-4AD5-B30D-2E907E03F482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165740A2-AAF2-49F1-BCE0-A25FF3BA6816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4B67DD1D-CEDE-4540-B39B-16D97776D434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DD9D12E7-885D-4508-A9EB-999BFBFFAC46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1741F3F8-B788-429B-A00D-4AD917C4FD1C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BB68ED9-5220-45BB-B814-5F649E43177C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C6D48D00-761F-419F-82F4-D7D459EC9376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E027138B-6891-4949-B898-CBD6579F8FAC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A4BAD910-930B-4392-B2EF-077089F82CA6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E7220F8-7CD9-45BC-9AB8-58A8DA25A933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588753BD-D2A9-4855-8A90-F60976DCEB17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D4F3EDED-889D-4599-BCF7-DD4B973E10EC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34D255C8-7CA7-4D7D-9706-FEF899B333E6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DBF29941-8B4E-412D-820A-505FD86E75D9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293A8E51-4FA6-42BA-9F47-7D6292908340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588EDA27-782C-4DC6-8A74-4945DAC247F3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C99E37F6-512A-413C-91DC-9C10F6A0437A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E523F567-3198-4628-9DA6-7C29641B260D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787D1658-30D0-4445-9E6B-CEF4D0104BA7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AEE3A334-6AA0-4F98-B1D0-44B292C66EB2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D0E370B0-BC55-4F0C-8AAC-5D9153527692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94632465-521C-4CAC-B2B5-476385F97A83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5818DCB9-0BE8-4ECC-B615-6B4AD4089CCB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EA9FB5BE-4DDD-4809-9D8F-63BFC5CDBAE7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51FA1905-546F-4FE3-AFFE-5A0E6F1134D3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4BA283BD-F312-444F-8572-291F56C2D6B4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3EE9068D-D403-4546-B2F7-220B7F9032C9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7B10E073-D017-4EAE-9DB3-BF5568324067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27B9E830-4F05-4781-880E-59AEC7901580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F9BD4FEC-5FD9-4518-AA5B-2CE70748B4F2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DD57E63E-8016-4D0C-A637-2F757A8EDEC3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8B658523-F023-4A16-B7CD-6424C50BE274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D6A8E1E7-56E0-42C5-A6BA-3256395507DE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16C5F765-FC7B-4ABF-9C51-D38CB2F079C5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127DE1CC-99A2-4BA4-B609-155E6EC52BBE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6E5DAC2D-256F-438D-B210-88B18A7D96D5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39F68134-4C54-47BF-A8A2-3676205D1B07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7659CC9A-CB6B-4D9C-BC6D-ADCD9CA5F65A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8D70454-67C8-4CF0-9B73-847D2E2632C9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213D3BF3-E4FB-4CAA-84F2-B7370AF3283B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50042F1C-E925-4BE2-995E-16649AE46294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1A5B5CF6-613A-496F-B87E-A5FC77F8AEB4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35D38D93-DB04-4B4C-BD53-B359391EB1C1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2DB504EF-01E0-4EBD-B522-626739645E6A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E9818A4-4024-472B-91B4-1CEE5DCCAB32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49E461F-85E0-406A-9758-78D88CD4A5EA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DDF6DE1F-E467-4F46-9635-388F7FB3FC3D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1506EB24-D560-4C3E-921B-4ECB102E51DA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EA1A6D80-095B-40A6-9A99-D6273E500ED7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42DDFEF7-5B27-442D-85EE-056FEFB3F772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8354656E-E3E0-4F1C-88DF-55797BECFB5F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2FBCE6FE-DE17-4583-91C8-B4FEF21806CF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707FCB6-4BD6-4136-B395-97978006C441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4E361378-C11F-45A3-8B89-08E594E64528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3A7ECF1-5CD2-473A-A0CF-FB7E08F1AEAD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95ECF471-D515-427D-A1C1-6FDD850773B6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628B7044-2841-4824-8668-D573E4C76FDC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C65F813B-88CF-45AB-B219-6CC42BBB3539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95D6E4B6-90FA-4864-85C0-E37AF35A4ABA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D2B096AF-777D-423C-8A93-243A356AB698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32535F9B-BA44-4BBB-9EEA-3675EA870075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321E7E5C-E2E9-4DC6-A0A9-BC4AFA998F4B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877A8BAE-0333-4EE2-A7B6-C9B7A941B80A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44472835-7BE2-40A2-A298-0022D695B1C2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BDAFB479-81BF-4083-9BFD-88F3331172B2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94261E37-B179-4659-A54C-0525352E609D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7F67EDCB-DBCA-407A-97BF-3CFC16397988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C3E6B0DF-3E39-4D29-B9E3-3F5DD12389B8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86669991-B58C-48F9-95AB-CED423270E54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9198E2FC-2F1A-4703-AEA5-FBC73B5BA5D7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9FE51492-35A4-4E66-BFA5-A69E0FBBDAB7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121DF014-FAC9-4506-9322-D39E5B4C3AC9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1D718C46-D432-4880-B837-85129FC6208E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A8E17FE7-D82E-4117-B062-25A42B3A95B3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D73A1EE8-DF72-498D-9C53-F15D3EC2C039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A1022ACB-8584-483E-8CB3-209743BCBB44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DBBE5055-B86A-40D7-BF88-DD68906D63C9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2ABC2598-580A-4258-9B18-E492B9C99692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AB247C00-DCB7-4681-A7F1-847EF4A9AE9D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D8A40493-EBEF-4AC6-899F-98557A16F8FD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9EF46979-B240-49D7-96C8-E61188277AAF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AA3B1C24-857B-4F4E-B3D4-BEB524BA7E22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741F4F8E-8C2A-47DA-9F35-D2F401AB91B3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D46F8F34-AD48-4F18-A316-43BEE86419FD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92E8EACB-E891-49CC-8B9A-5BD7EAE95816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6B3FCD33-063F-42D8-96EF-27D5DAA76025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A9A2BB8A-D05C-42DA-B8CB-1046B6064A9E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CD4B37B7-6F9A-4824-B670-35020862D3C1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DB4B642B-D5E6-459B-9871-1F73CA3217CB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C36C94F1-A9D0-4B4B-8CF9-2CC2B67CA0D8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84362179-4476-47D1-9A00-4271AD7B2F54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356FB68C-92A4-41D0-80E6-EE4E25D8D517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2F4E2C86-E297-4B22-90D6-2DE83A1748C9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DF840611-C42E-45D5-A3B5-E7BC06FC599A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6D2EDC75-382A-4B16-B197-E39B2DD10E85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C80D2FB8-FE38-45F8-805D-0855B507C263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FD4A8C99-A816-407E-9AE4-9EB8C86D19EA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BCFA43C7-7E9C-4C8C-A9E4-5BBAC693E7D3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305F378A-D587-49A4-9793-04314EAD8189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4B8A171A-9632-4586-A3FC-39730E578273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D235CA85-5403-4FB6-AF4B-65CC7D4CFC50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F5809440-CAA5-484F-A189-AF23FD270790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5B6B0844-A147-437D-9830-CF32D560AB89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F5458D75-5655-4332-9AE7-B23C8D1AC1A7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436D7C71-1138-4A53-A372-3154998F84C2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BB15F9CB-C627-4FED-AD21-A1BC145F7145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ECC5CDBD-A5F4-4049-82C8-75A1E4422476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5CEB9BF2-6F39-4B49-8FA2-BC346DDCBA89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754D2A10-A758-4744-B1FA-EEC30599CFB8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97E8DB60-D96F-4E9A-B95F-E034DF47CC70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8C7D343E-281F-42AA-99F4-07957BD44693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A0E17D43-59B7-4F09-A52A-111AF6D4FB15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F19E9BC7-C31C-437A-B4D8-82DD011604B5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393138DB-B6F2-4A56-9763-D054E38F6492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4C49DD2A-44CC-4CDE-8B5D-899F8409486F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71C68723-972D-47E5-B099-98BBBD44D2C0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61</xdr:row>
      <xdr:rowOff>321468</xdr:rowOff>
    </xdr:from>
    <xdr:ext cx="98425" cy="31432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206C3342-C1F4-4601-B5F8-C0E999B39ABC}"/>
            </a:ext>
          </a:extLst>
        </xdr:cNvPr>
        <xdr:cNvSpPr txBox="1">
          <a:spLocks noChangeArrowheads="1"/>
        </xdr:cNvSpPr>
      </xdr:nvSpPr>
      <xdr:spPr bwMode="auto">
        <a:xfrm>
          <a:off x="12182474" y="277106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4F058826-31D5-48A9-8E49-F5F21E20D013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2F45CB28-34AB-44E4-86B7-7863F1B696E0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6133E670-0464-42E7-B9ED-527DE7B0133E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5D3D58A5-9690-4D8F-AEB1-12F3E3D4CA48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AE9DB1F8-5A8F-46C1-8109-F34EB49C6125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EE1F080B-5311-4BD5-B5A4-4C216F4FD347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75532762-3E7C-4F22-9759-99EF54BDCC22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1264E441-0D2F-4339-97A8-E85CFEC29C4B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44F2E78-ED00-4E0E-9464-BF15AE8DCBE4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97B75975-7A4C-4CB8-9893-253704DC4925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8E66A344-4C93-415E-8731-C58B3B9FCD94}"/>
            </a:ext>
          </a:extLst>
        </xdr:cNvPr>
        <xdr:cNvSpPr txBox="1">
          <a:spLocks noChangeArrowheads="1"/>
        </xdr:cNvSpPr>
      </xdr:nvSpPr>
      <xdr:spPr bwMode="auto">
        <a:xfrm>
          <a:off x="61055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EC87B595-E2A9-4A8C-BBCE-0DC6C8F93FCE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99927098-04AA-4D77-A773-008FFC360C69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2805BA5A-A516-4651-969B-59BDF119E199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5AECC522-7F5D-4DA9-9919-4C4189430D0C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30B8E2FF-B5B5-452C-AE08-D72C7DD146A1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D376138B-58DE-4CA5-8AA7-60168D70F790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EE88CF68-56DC-4AF1-9797-220BF161B942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F02BAEEF-41E6-4A1D-BDD3-6542BAFEEEE3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5665C879-508F-4FAB-B5C8-8D492F5B81DC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62</xdr:row>
      <xdr:rowOff>158750</xdr:rowOff>
    </xdr:from>
    <xdr:ext cx="98425" cy="31432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924BBB76-F014-4ED4-B437-647E480C2F06}"/>
            </a:ext>
          </a:extLst>
        </xdr:cNvPr>
        <xdr:cNvSpPr txBox="1">
          <a:spLocks noChangeArrowheads="1"/>
        </xdr:cNvSpPr>
      </xdr:nvSpPr>
      <xdr:spPr bwMode="auto">
        <a:xfrm>
          <a:off x="8458200" y="2799556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ABFE4EED-BBC1-45EC-95C8-3A8EE6D3363C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7CDE85D6-59B3-4AF6-BB20-CD04429185D7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50BA7898-F10B-4749-8402-B246371999E5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61</xdr:row>
      <xdr:rowOff>214313</xdr:rowOff>
    </xdr:from>
    <xdr:ext cx="98425" cy="31432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F33A3EF1-61D2-4959-B65D-6C49DBC8CD94}"/>
            </a:ext>
          </a:extLst>
        </xdr:cNvPr>
        <xdr:cNvSpPr txBox="1">
          <a:spLocks noChangeArrowheads="1"/>
        </xdr:cNvSpPr>
      </xdr:nvSpPr>
      <xdr:spPr bwMode="auto">
        <a:xfrm>
          <a:off x="13068300" y="27603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FEB4FD0E-7141-40A9-B79F-567E5688E3CF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64FCB394-F479-42BE-A34F-F04D5F65658A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CA4C7FAA-183F-480D-8360-15D32E12E61F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DBDE7AB7-5CDD-4D75-AE2E-98618B319F28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A472035F-3D3B-43F0-B4FA-EB55F0D4CC4D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5F6CF77E-BB61-4D58-9BCD-E708FC92EE7E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3E40A741-D9FD-4E4A-90A6-130A8A8E9A34}"/>
            </a:ext>
          </a:extLst>
        </xdr:cNvPr>
        <xdr:cNvSpPr txBox="1">
          <a:spLocks noChangeArrowheads="1"/>
        </xdr:cNvSpPr>
      </xdr:nvSpPr>
      <xdr:spPr bwMode="auto">
        <a:xfrm>
          <a:off x="47815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190500</xdr:colOff>
      <xdr:row>62</xdr:row>
      <xdr:rowOff>317500</xdr:rowOff>
    </xdr:from>
    <xdr:ext cx="98425" cy="31432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FFD7D7DD-427E-491F-AAE6-C3D91B27DEE5}"/>
            </a:ext>
          </a:extLst>
        </xdr:cNvPr>
        <xdr:cNvSpPr txBox="1">
          <a:spLocks noChangeArrowheads="1"/>
        </xdr:cNvSpPr>
      </xdr:nvSpPr>
      <xdr:spPr bwMode="auto">
        <a:xfrm>
          <a:off x="7448550" y="28154312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31FA1FB-A707-4B39-8F0A-E5A345C40BA9}"/>
            </a:ext>
          </a:extLst>
        </xdr:cNvPr>
        <xdr:cNvSpPr txBox="1">
          <a:spLocks noChangeArrowheads="1"/>
        </xdr:cNvSpPr>
      </xdr:nvSpPr>
      <xdr:spPr bwMode="auto">
        <a:xfrm>
          <a:off x="95631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D99921FE-0627-4DAD-BFFF-B3483F3E0002}"/>
            </a:ext>
          </a:extLst>
        </xdr:cNvPr>
        <xdr:cNvSpPr txBox="1">
          <a:spLocks noChangeArrowheads="1"/>
        </xdr:cNvSpPr>
      </xdr:nvSpPr>
      <xdr:spPr bwMode="auto">
        <a:xfrm>
          <a:off x="107156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482E6D7C-67EE-4A5D-A0FC-016282A4CBA5}"/>
            </a:ext>
          </a:extLst>
        </xdr:cNvPr>
        <xdr:cNvSpPr txBox="1">
          <a:spLocks noChangeArrowheads="1"/>
        </xdr:cNvSpPr>
      </xdr:nvSpPr>
      <xdr:spPr bwMode="auto">
        <a:xfrm>
          <a:off x="118681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D6684A09-A626-41D8-97DB-8A34D5981FE2}"/>
            </a:ext>
          </a:extLst>
        </xdr:cNvPr>
        <xdr:cNvSpPr txBox="1">
          <a:spLocks noChangeArrowheads="1"/>
        </xdr:cNvSpPr>
      </xdr:nvSpPr>
      <xdr:spPr bwMode="auto">
        <a:xfrm>
          <a:off x="1302067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C15C0A10-F2F9-4CCC-9DE7-E557899D7EEC}"/>
            </a:ext>
          </a:extLst>
        </xdr:cNvPr>
        <xdr:cNvSpPr txBox="1">
          <a:spLocks noChangeArrowheads="1"/>
        </xdr:cNvSpPr>
      </xdr:nvSpPr>
      <xdr:spPr bwMode="auto">
        <a:xfrm>
          <a:off x="153257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49F9EF0D-C4C3-440F-BCA1-05672894352C}"/>
            </a:ext>
          </a:extLst>
        </xdr:cNvPr>
        <xdr:cNvSpPr txBox="1">
          <a:spLocks noChangeArrowheads="1"/>
        </xdr:cNvSpPr>
      </xdr:nvSpPr>
      <xdr:spPr bwMode="auto">
        <a:xfrm>
          <a:off x="16478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F82A900-AB27-4EE6-B57C-994D1640A67C}"/>
            </a:ext>
          </a:extLst>
        </xdr:cNvPr>
        <xdr:cNvSpPr txBox="1">
          <a:spLocks noChangeArrowheads="1"/>
        </xdr:cNvSpPr>
      </xdr:nvSpPr>
      <xdr:spPr bwMode="auto">
        <a:xfrm>
          <a:off x="199358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80515A86-2897-499E-8DDF-CBCA148358DB}"/>
            </a:ext>
          </a:extLst>
        </xdr:cNvPr>
        <xdr:cNvSpPr txBox="1">
          <a:spLocks noChangeArrowheads="1"/>
        </xdr:cNvSpPr>
      </xdr:nvSpPr>
      <xdr:spPr bwMode="auto">
        <a:xfrm>
          <a:off x="2316480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EB8D2DF3-41F8-4A1B-805B-A31431920F71}"/>
            </a:ext>
          </a:extLst>
        </xdr:cNvPr>
        <xdr:cNvSpPr txBox="1">
          <a:spLocks noChangeArrowheads="1"/>
        </xdr:cNvSpPr>
      </xdr:nvSpPr>
      <xdr:spPr bwMode="auto">
        <a:xfrm>
          <a:off x="24203025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67B032E4-CF4A-48D0-8C4E-974A6A64C476}"/>
            </a:ext>
          </a:extLst>
        </xdr:cNvPr>
        <xdr:cNvSpPr txBox="1">
          <a:spLocks noChangeArrowheads="1"/>
        </xdr:cNvSpPr>
      </xdr:nvSpPr>
      <xdr:spPr bwMode="auto">
        <a:xfrm>
          <a:off x="25241250" y="2783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19D2B8B1-23A0-49AD-B8F9-1EA62FAD5C7A}"/>
            </a:ext>
          </a:extLst>
        </xdr:cNvPr>
        <xdr:cNvSpPr txBox="1">
          <a:spLocks noChangeArrowheads="1"/>
        </xdr:cNvSpPr>
      </xdr:nvSpPr>
      <xdr:spPr bwMode="auto">
        <a:xfrm>
          <a:off x="13068300" y="2805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62</xdr:row>
      <xdr:rowOff>321468</xdr:rowOff>
    </xdr:from>
    <xdr:ext cx="98425" cy="31432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9F126FA4-DE7D-4E6A-8DE5-AA03B25BA1ED}"/>
            </a:ext>
          </a:extLst>
        </xdr:cNvPr>
        <xdr:cNvSpPr txBox="1">
          <a:spLocks noChangeArrowheads="1"/>
        </xdr:cNvSpPr>
      </xdr:nvSpPr>
      <xdr:spPr bwMode="auto">
        <a:xfrm>
          <a:off x="12182474" y="2815828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F7EEF156-7780-4520-B55E-BDF08826038D}"/>
            </a:ext>
          </a:extLst>
        </xdr:cNvPr>
        <xdr:cNvSpPr txBox="1">
          <a:spLocks noChangeArrowheads="1"/>
        </xdr:cNvSpPr>
      </xdr:nvSpPr>
      <xdr:spPr bwMode="auto">
        <a:xfrm>
          <a:off x="13068300" y="2805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160FCA2D-E7A3-49C2-8102-7BC8497D4951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A95B8885-0CD1-4ED4-8F95-1D4489E31BF6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B9EF2828-A248-4C45-9DEB-D9BE092E9081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3D1330EE-F6DB-457D-AA00-9A2810DCBC7D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462854F6-58E1-48CE-B450-CD18EC1E8B9D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26BB454F-6EF6-47C2-9072-42984CF7EDF2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891578C8-3A9D-40B3-BC09-4357D012C282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FAAF5DC0-FFE2-4E01-8A89-42485527A245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69C9260C-C01C-4178-B9B4-C192F1760BB1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B7365213-EAA0-434F-817E-E9CDAB2733E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503C0890-0124-4C99-AEF9-7603581E34BF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93EB616B-5C81-45D1-9C85-0C9930DFC458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F854DB42-0281-4261-8B56-A6B06251ACF3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37AD909F-C08B-4756-9920-43A8E85D735A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7C96396F-F93A-4AEC-8FA9-B083B7896542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E0A5CD3F-6C42-447F-A789-71DC169F947D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C7FE1813-C6AF-481B-BAAF-5935AA728B03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A7CFA847-3634-4B44-BE99-1013E72AA88A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195DCC91-A53D-4999-BD35-309AE6C52545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B1329022-4E5B-4928-81CE-D210B2C4B58A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2D4C5E4-892D-40B6-A723-12509BB3CC98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6297DAA2-5C5A-4913-BB3A-060C6D51B453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4AC5E245-F757-44A3-8AA8-A2648BBA413E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E998C184-ED84-46C7-8709-21CB83D93E63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DA1D2323-C9A5-42E1-87B0-D84C4517EFA6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283A8F8C-8755-49C6-ABC1-190A25350AA9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5F228C99-A4D3-43E8-ACBA-92F4179C1DFC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9CCD4CD7-6E10-4BDD-A37E-B6DDF636E7B2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B9ACC90D-3FC7-4437-A630-C11680BCB6C5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382F61D7-09C3-4589-929D-D7ABA6F9D11B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FBFF3538-2268-4097-A744-5DD71E1D62B0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376B0B58-844A-4CFA-887B-9D90017FD167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A0CAC309-065C-4A43-B1DB-06C1122CBD54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BFB5519F-8D19-4213-8A25-9D6DBC8596AE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526FE289-FC39-4B2D-B2E7-2BC72D2B3EC2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1C7E22E4-5885-4D96-8746-E98FB7376AAD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6F9C32FC-097C-4CA3-B5C8-785A304301FF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ABDCEA1E-144F-4306-A420-BCD4A2AB243B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2EA4EC89-725E-4A5B-8D33-C1A4D414D00B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6D13619-6BD0-4D4A-B07D-CBB3D6ABDE58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AEE29713-A1E9-4396-AE12-D1D44A322654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E27839A3-F232-4832-B3EE-B14BA4425D2F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C2B0525F-6D46-4D07-B871-EB8FA850D338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5101FCFC-7567-4B08-A59B-8F04C0B8FE19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726C720E-8A82-41D8-A318-AA18CC0E36E4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D831DCEB-C148-46C0-9A67-5E043673E83C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C94A1F66-FC33-4B11-8734-76F7027C1025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44284325-5C45-4350-A047-7D953179A954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6FB7C2CD-9911-4CB2-B79E-54E6F9842454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B7C36DB6-3B72-43EE-B88D-CC89CD830E51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5D5C5FE6-BA82-46C5-9825-8A90B074D3C5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206331BB-197E-4305-857A-E42EDEA5DA98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FD32EA54-6D54-4F42-9E2A-F3F24470D045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CFA0F3ED-FB08-4DDB-A747-AC45389F670F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E2407293-085A-4FB4-AA07-14318C991228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AC542DE8-957D-4FFC-8144-729064513236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291D8AAE-C94F-46D5-BA6C-3FA7FA243AA1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2E6872C6-3CCC-467C-813B-16EF3DD775D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21DE58CE-EE6C-44A6-A1A1-81BE17346840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9DA1A191-BFD6-4E42-8B38-8D92940F3013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F02DB8EF-DE92-4BC8-AC8E-7A2EAB5FB03A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6857C74B-B574-4F91-8A17-25E31BFFCB03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EB3EC135-DE92-4160-B18D-68D7E631D232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82F4DF83-DA1E-4CDC-9D91-89A638CCAA2E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8755DD03-A211-44FD-949D-B37AFE9E0133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3A79E84-C7A9-4AE1-90AD-1AEE34CC6D99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FB1E821E-5797-402D-9F36-3835CBFE8D48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8EB1655F-BAB0-4794-8F29-E4BAF4E0455C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4F710411-3FFF-4207-9BC3-4D23D2B2A3C8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D789BBD0-331B-48E6-9A51-E7D88D49DDB4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C7EF713F-7B22-4449-A373-E1184E2AD0D7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F28B65F3-B2B1-4DE6-A0C4-4A22FCC1230D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95C79EDC-6D2E-43A7-98CA-AE89A340C939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C7538C53-A484-4FEE-9E5E-5F1B3A69C8A9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C4AAEF5E-820B-486F-B9DF-2F74524DD2DF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9D970661-80A7-492F-988D-67A4DB0274F8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832B703D-C924-43BE-98CE-A689C0654481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E9CDFB93-C568-483C-B5D1-19B4A4B08416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5B6008A-11CF-4B8F-A756-90F96D3539B3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C1FB0EBE-18EA-4C2D-8F71-B842F335C823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1A419A5F-8198-4CB7-8CBE-3E3DDFB2C887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16327A64-BF0E-4A95-9D16-A54CBC45ECB7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F4C07EA5-25B8-4373-BEE5-500FD6764C13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77E91BB8-B8A1-42AA-9F61-7B3AD69ED899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88ACFEAF-88C0-4A0D-8106-EADA7E50BED1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9BF74D26-AF69-40EB-98EE-D7F6F02E6374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DBC09328-F696-4FED-B12D-7EC46008B56C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AB251FDD-2699-4F28-A1EB-8E36027D4048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BF88834E-5275-4CE0-B538-E4AE94FA5331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BA6BAB26-9164-4908-9737-B66D9A436069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6E49A3F5-B161-4104-9ECD-428AF86E7A19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D46F3E76-7B70-49F1-9277-5A585A6D7C26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A7E9C058-BAD0-4416-9586-D60FEA3D2456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43EB76F1-0A51-4631-BD19-94E407AFDAC7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4FF2C391-443D-4BCD-984D-AC2DFE153932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9253DF76-DCFA-457F-8761-C43226E54D3E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3CE40256-D6D8-442C-8644-BE9BB0617863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2EFB9346-F8DD-4341-AED9-D8796A6DB013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DD73DAB2-E6AB-48FF-8726-32A027582C7E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2B9DBD60-AFD6-4BD0-9AF3-4E44BBFE46F1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2A7AD6B5-3F38-4AC4-81CA-75492A56D7BD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F8264A54-82B3-412D-AE81-9AD9C4B3DEB0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22013F0-E02F-4EFE-9F04-781E2534BBC3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8C96B59-5964-4198-804D-7F10E0F31D8E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4403FBA-D2E9-498D-A8C8-AD5406615E60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DB2D189B-2DAF-49FC-B048-E6BFEE752050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C239911D-30FA-48B0-9FCC-B396D41E42FB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AD94E8BF-CB5C-4759-A5C7-C77D98AE0C18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BFD68AA5-0B76-4F12-8B74-838AEC2D83E9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8517E0FB-9850-42C4-A0FA-B0AECAC43E83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AFC8D57A-15CA-4B4F-8147-B76E02F7F377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CD7D328F-72D2-4807-98D7-F9FCD9A5AD17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B4820F75-1FC4-42B3-BA81-8004EED30809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B0B8282F-751A-4DFA-BC40-16DF084D78F2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E839217C-C51E-4152-AFE9-0756634B1370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18D254A4-F472-4B36-872C-AEE1F9E7534A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BCCE9B57-5363-47FB-BADC-60CA90F88F26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F756583E-6DA8-46C5-845E-B797EE6E3275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C2532827-BAC0-4B65-A9B6-2526A02B3202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2A50F31D-6D0C-453D-B86E-39E200976A0B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4B22DB31-F56C-4F2C-8821-74A4D0E7556E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7991586B-9CFD-4D42-BFD9-F33B360BCEA7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707648AC-DC3E-426D-854F-EF2D922B27D7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8F36A792-5129-4529-B4EB-D45F8B534EA6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E880EB1F-EC41-4871-8884-85A6009329DA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B7AC60C0-B64A-4AB9-91FB-63BFA329254A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371D2822-5DF7-4E8B-8C3B-8E4CEF337512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714325B0-3C69-49A7-A269-F603E042FE67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A7AD6590-1BE8-4FB5-B0F4-23D883FC9D3C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5E97B626-3DBE-45B9-B382-38DEE8F85332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30B43AE-D3B8-4179-9B3D-D6F3BCEE8445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CCF7FBF5-8D53-4FD8-BAD5-40898946BE65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2C9FE2E8-A2F6-407B-87C4-9CC6F0919C25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4CE4C7A7-CF8F-4FB6-A976-7CC97E4CD2F4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A1D1B39F-F416-4FB1-AA08-66329BB6561B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591C3F59-1EB9-44EF-BB3B-1BCE89DAD767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EAD788D8-402E-45E4-B24B-DCF43213B7D4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BE36EE52-B139-4DA4-A001-4EB783028593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FA14508C-4A50-4DA3-AE7B-B544AD3A272D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24E4E252-2CCF-4C56-A691-616EC533B37D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35BC93FB-8138-4972-A547-F666F4EE183B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2F007352-0AD9-4CFE-BEA2-ACD2413E6D53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B354B646-5D18-4B2B-8F0E-D624D406C020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2276F205-B9B0-4549-9D26-6B4564802CE6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83BB5667-BB64-4B85-9363-A52794F9A462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9C599565-2557-4DF0-9091-64388572FBF2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74B63B91-9F61-432E-8D5C-17A9C9CEF46E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AE773DE9-07C6-4D78-AE6C-6F1F35BDC4AF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9C08C08C-9D95-4BD0-8886-7057124AAF10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7D97B9FD-DA70-4B85-B273-E7419F3AFFA1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21F35D56-3566-4999-9A18-0AD5ABC3D8AD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580B7C83-1D39-4CB0-A007-2A62C2EB0810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6AFD241D-F422-4C27-A04A-F80AC1E23E4E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4E333959-BE75-45E8-872B-AB4231D94FD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6D8AC464-D929-4613-9E8C-E89E52BBD82B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C5CED614-DCC7-4BEE-9801-6135B10F71D4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F7FB01D1-95E6-4278-B8E7-2F892D456287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3408EE4B-3027-4CA0-BBBC-25F25301D424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9705515D-4CF3-42D9-8134-1C6C734B8562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69BEF061-8A77-4C45-B0B6-8B49C676F480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9372DB01-1CA1-4597-B356-20D0C932A90B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805E8EB7-B610-4905-8555-F57282ED6586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D3F899E-A6E3-46EE-B76C-51E1148B8BA9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45666674-302E-4C71-BBC6-D27CA35B92ED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6AAAC34E-F5CB-46D8-BA13-14D81FC5FF2C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C649D22B-ACAF-4CA7-8F04-74E15090356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CE05BD24-4010-4AB6-9F70-1CEB6FE146E9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35AD82E-C8CF-4CFE-B493-0BF7E3C6876C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14BB3847-CB49-468E-9DEB-FCE62AFF9459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2B6BB361-76A7-4FA5-A83B-80470E84C138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46C09ABD-6607-4EA9-9228-588D77258A27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A81A84BA-F239-42DD-AAB7-4E872FE54101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E6FE3639-4FAE-48CF-8787-10F400BE848B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A9D96F31-B9C3-4891-8949-E47E86805F5D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CEE95625-6050-4AC1-962C-1990176FAEE6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B5E3E07-991E-49D0-A097-C66FFE0DE70B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3E6404E2-4F86-4216-85F7-130FA86F3C9A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725466F9-DB78-44AD-896C-A3B2F31988C1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3F95A839-BA88-49C3-8BF7-D9545E7346F7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D52C799F-59BE-4680-AE07-D1971ABC5588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B1477962-905B-4B6B-BFA8-E690197FB6F7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108CA705-999D-45AB-9BE8-50E3E3BB4F24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C725F089-8527-49AE-A2F7-167FE96319ED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C6336B52-DF07-4DCF-A9C2-33A978356C5B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78548904-CB1B-4B36-B3F2-CFED7782C155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4F243EAA-A5C1-41B9-AED8-CAD8F74B9733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EF206EDA-796F-47EF-B749-C0211778073A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7A1836C8-B15C-4817-AB99-86AEBCB5D9EC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32A3D079-FB2B-4CB3-88A0-1AFFC82415A0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207FEBF8-8D50-418A-BF1D-66F714688542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B954AD38-F19A-4743-BC30-A987A937A779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40146AE-B3F6-431E-B0D8-9422DE5E8C58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31388033-1C69-4FD7-8EED-61B0BEC6D3FD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AEEA9151-DE40-465B-95BA-15F8808A1B2E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882B5FCF-A943-4D27-A006-6FACCC39AD77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7FBD157D-106A-4FC3-B388-3E935CC80D44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7A32996-5F8E-4318-A7C9-02D8DA7A7C03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4811A714-986F-424A-9571-6DF47134B14B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906417D8-684C-4ED0-8EB5-3036D3BB83BC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77AA96D4-7875-447D-97F0-10B9E8667ACA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F270DD85-FC40-40AF-BCE2-582E0CDB4EDE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5400F340-02BC-4533-B1E6-1DA8BCAA1F4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AAD3922E-CDF8-47F1-86A1-466BF434EEEA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BB1348E5-302A-4ABF-B613-F5A6C154586C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997C2F42-49C0-409F-822B-E26FC96B7039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A7BEFD4-8FDB-4B4E-B30C-999BCB2F2106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EC46F255-C1F2-428D-8F67-EEEF5FC37061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9A37B21-43CA-4240-B826-3E5A8F43351D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7802D5D7-A70D-4B62-AD5A-98D7F1A6E781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8CA6D60C-466F-46CB-9114-41E62F018986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C046E620-0531-4988-8B21-223FB1FF8326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D64BC27-6089-4C63-B6F4-7F71F6E55C23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EB315B91-B049-446D-9BE2-DDD6803E3CDD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A4F54038-68D8-45BA-9F4B-CA63A6C38EEF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843953AF-05EE-4C80-BA8A-8E15D3618B98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F09464A1-88A2-4F14-B14A-14F5A3FF46C5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64</xdr:row>
      <xdr:rowOff>321468</xdr:rowOff>
    </xdr:from>
    <xdr:ext cx="98425" cy="31432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8BBBE47-01FA-47E0-A7D3-E2C5D170D4CE}"/>
            </a:ext>
          </a:extLst>
        </xdr:cNvPr>
        <xdr:cNvSpPr txBox="1">
          <a:spLocks noChangeArrowheads="1"/>
        </xdr:cNvSpPr>
      </xdr:nvSpPr>
      <xdr:spPr bwMode="auto">
        <a:xfrm>
          <a:off x="12182474" y="2905363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E85F103C-2D6A-4369-9875-79AB54D592FF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B9C063B8-F87B-49E1-9EAE-A20D5E8AE30A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9BD1A529-3A0C-44B1-A8B9-A134A09701E0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97044F9F-87AC-4B52-8DD7-BB5BE27AC734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9B76827A-8E79-4DC7-BD92-E035FFB1C608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61E27904-0AE0-476A-BC41-546213932D73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602B999E-86A4-4C32-83F3-1F5D848B9FFA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538831D2-3B51-4903-AC38-0958F6076646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793B2014-D81C-4F4C-BC54-7B00858E7299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14C82B3-1591-4803-B1F3-DC6FA5044F0F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A6A32B2F-C5E0-45A9-B009-05957AF920DD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52136370-D388-4B24-9281-AD68C46C7CF8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ED72AB18-F57D-4415-B529-E5F2AFC6B78E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FE603D8A-4F34-445F-BD2F-B744AFA78627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5BDEA067-611F-4068-8546-C866E144185A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6F9F320-32B3-4A93-9E57-B312BF59C084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52C3D70A-72E9-428F-8B6B-FC7DDB6C4F00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F1579086-2F97-45F9-B2AA-C4A021B31918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6B50A5CC-0AAD-4B8D-B5B4-15BCBE50F9A7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E5FE252F-BD07-477A-8752-B161BCAD53A4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97F0B969-DDAB-4DF5-B8DE-A5D2D63BAFBB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355DC837-D199-44E9-95F0-6E6F6BFD0B22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965E472-DE25-4F48-8364-E50B407CE58D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9158BFA6-E657-494A-A487-AFE1139F4845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64</xdr:row>
      <xdr:rowOff>214313</xdr:rowOff>
    </xdr:from>
    <xdr:ext cx="98425" cy="31432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B5D6C182-4CCC-4B3F-B1C7-CD34E688AA9D}"/>
            </a:ext>
          </a:extLst>
        </xdr:cNvPr>
        <xdr:cNvSpPr txBox="1">
          <a:spLocks noChangeArrowheads="1"/>
        </xdr:cNvSpPr>
      </xdr:nvSpPr>
      <xdr:spPr bwMode="auto">
        <a:xfrm>
          <a:off x="13068300" y="28946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B030CC81-20A9-4BDE-9138-2C0A8B0F22D9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E04EAD7C-151C-4DE9-8BEF-FD96058CDDCE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7AF37FB2-49FA-49EC-9A18-CB2E9B3C2424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4EAAD563-B8E4-4FCE-AE7B-8925F10ED39D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D2CA5572-557C-4E32-A31A-AEADA756FF8B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B6D55F98-570C-453D-99FF-09A96E88DBCC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730A724C-3170-4F0A-AA66-300C2078DCA5}"/>
            </a:ext>
          </a:extLst>
        </xdr:cNvPr>
        <xdr:cNvSpPr txBox="1">
          <a:spLocks noChangeArrowheads="1"/>
        </xdr:cNvSpPr>
      </xdr:nvSpPr>
      <xdr:spPr bwMode="auto">
        <a:xfrm>
          <a:off x="47815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4FDC46A6-BD95-47E6-B1D6-795745414915}"/>
            </a:ext>
          </a:extLst>
        </xdr:cNvPr>
        <xdr:cNvSpPr txBox="1">
          <a:spLocks noChangeArrowheads="1"/>
        </xdr:cNvSpPr>
      </xdr:nvSpPr>
      <xdr:spPr bwMode="auto">
        <a:xfrm>
          <a:off x="61055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272A88C3-6DCE-4A73-82AA-993E4B7094B2}"/>
            </a:ext>
          </a:extLst>
        </xdr:cNvPr>
        <xdr:cNvSpPr txBox="1">
          <a:spLocks noChangeArrowheads="1"/>
        </xdr:cNvSpPr>
      </xdr:nvSpPr>
      <xdr:spPr bwMode="auto">
        <a:xfrm>
          <a:off x="95631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7FDBB5AB-EA7E-40C5-B5D0-80C77E096F81}"/>
            </a:ext>
          </a:extLst>
        </xdr:cNvPr>
        <xdr:cNvSpPr txBox="1">
          <a:spLocks noChangeArrowheads="1"/>
        </xdr:cNvSpPr>
      </xdr:nvSpPr>
      <xdr:spPr bwMode="auto">
        <a:xfrm>
          <a:off x="107156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593E8B9D-0D9C-4923-99A2-4081249661CB}"/>
            </a:ext>
          </a:extLst>
        </xdr:cNvPr>
        <xdr:cNvSpPr txBox="1">
          <a:spLocks noChangeArrowheads="1"/>
        </xdr:cNvSpPr>
      </xdr:nvSpPr>
      <xdr:spPr bwMode="auto">
        <a:xfrm>
          <a:off x="118681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28F083E3-0594-4DFA-A763-8A64F7F77448}"/>
            </a:ext>
          </a:extLst>
        </xdr:cNvPr>
        <xdr:cNvSpPr txBox="1">
          <a:spLocks noChangeArrowheads="1"/>
        </xdr:cNvSpPr>
      </xdr:nvSpPr>
      <xdr:spPr bwMode="auto">
        <a:xfrm>
          <a:off x="1302067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48CE810-23E8-4074-AD51-31E4602CA57F}"/>
            </a:ext>
          </a:extLst>
        </xdr:cNvPr>
        <xdr:cNvSpPr txBox="1">
          <a:spLocks noChangeArrowheads="1"/>
        </xdr:cNvSpPr>
      </xdr:nvSpPr>
      <xdr:spPr bwMode="auto">
        <a:xfrm>
          <a:off x="153257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A52CEBCD-F0DF-4B3C-8C2D-C07F1F37A3F7}"/>
            </a:ext>
          </a:extLst>
        </xdr:cNvPr>
        <xdr:cNvSpPr txBox="1">
          <a:spLocks noChangeArrowheads="1"/>
        </xdr:cNvSpPr>
      </xdr:nvSpPr>
      <xdr:spPr bwMode="auto">
        <a:xfrm>
          <a:off x="16478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B7E80D73-2B09-4EB7-BB4A-94CE99D689AE}"/>
            </a:ext>
          </a:extLst>
        </xdr:cNvPr>
        <xdr:cNvSpPr txBox="1">
          <a:spLocks noChangeArrowheads="1"/>
        </xdr:cNvSpPr>
      </xdr:nvSpPr>
      <xdr:spPr bwMode="auto">
        <a:xfrm>
          <a:off x="199358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A4042367-5238-4B37-A41F-1C54FD95AD9D}"/>
            </a:ext>
          </a:extLst>
        </xdr:cNvPr>
        <xdr:cNvSpPr txBox="1">
          <a:spLocks noChangeArrowheads="1"/>
        </xdr:cNvSpPr>
      </xdr:nvSpPr>
      <xdr:spPr bwMode="auto">
        <a:xfrm>
          <a:off x="2316480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7ACFBCD8-F839-4512-86C7-720BDB951596}"/>
            </a:ext>
          </a:extLst>
        </xdr:cNvPr>
        <xdr:cNvSpPr txBox="1">
          <a:spLocks noChangeArrowheads="1"/>
        </xdr:cNvSpPr>
      </xdr:nvSpPr>
      <xdr:spPr bwMode="auto">
        <a:xfrm>
          <a:off x="24203025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A67DE573-C002-4FE1-9AD5-5191D8107387}"/>
            </a:ext>
          </a:extLst>
        </xdr:cNvPr>
        <xdr:cNvSpPr txBox="1">
          <a:spLocks noChangeArrowheads="1"/>
        </xdr:cNvSpPr>
      </xdr:nvSpPr>
      <xdr:spPr bwMode="auto">
        <a:xfrm>
          <a:off x="25241250" y="29175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EDD6B6D9-A8DC-4252-8DDE-9D42F37F8078}"/>
            </a:ext>
          </a:extLst>
        </xdr:cNvPr>
        <xdr:cNvSpPr txBox="1">
          <a:spLocks noChangeArrowheads="1"/>
        </xdr:cNvSpPr>
      </xdr:nvSpPr>
      <xdr:spPr bwMode="auto">
        <a:xfrm>
          <a:off x="13068300" y="2939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65</xdr:row>
      <xdr:rowOff>321468</xdr:rowOff>
    </xdr:from>
    <xdr:ext cx="98425" cy="31432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1E8FA050-53FE-42C2-B7E8-A987ECA54D34}"/>
            </a:ext>
          </a:extLst>
        </xdr:cNvPr>
        <xdr:cNvSpPr txBox="1">
          <a:spLocks noChangeArrowheads="1"/>
        </xdr:cNvSpPr>
      </xdr:nvSpPr>
      <xdr:spPr bwMode="auto">
        <a:xfrm>
          <a:off x="12182474" y="2950130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57D7B712-B681-4221-B64A-FD96173C4364}"/>
            </a:ext>
          </a:extLst>
        </xdr:cNvPr>
        <xdr:cNvSpPr txBox="1">
          <a:spLocks noChangeArrowheads="1"/>
        </xdr:cNvSpPr>
      </xdr:nvSpPr>
      <xdr:spPr bwMode="auto">
        <a:xfrm>
          <a:off x="13068300" y="2939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30E4C6E6-7AC3-4056-8D00-BCEF660096FA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18148DEC-0D92-4325-8C8E-75EFF677AA2A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4E9495AE-9C56-40E4-A62A-F4258AB60BCE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86766368-050D-4EC4-AE75-EA36D972C451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381D852F-6E72-496B-B1DA-812A5ED520A0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6BA0FD7F-EBFC-4C1D-8A26-3818474351AD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BB967BAA-A3C2-4458-9269-5663679A82B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74564615-E6C3-4C0D-A59C-EB2A509C7BB0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6BBD70DB-9329-4CB6-AB8B-9E2A68966485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BE02E068-1AD6-41C6-80D9-3FB7D5CDB2CE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5CCC919-0C4C-4876-AD57-6EAB1357C0F5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D485E82A-4862-4FFB-B87A-8370E9300AC9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B640001E-2B45-4BFE-BB4A-DD732B2C8310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175DF720-DBF2-4C8F-9E6F-CD999538284A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F3D48D6C-0E24-494E-BED8-D0B936D1A2CE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90F0768F-C4C5-4124-8007-76F7783F5505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6F5FF06D-A9E7-4490-9690-6F9CBB48C17B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1F31909B-733C-4385-8DBB-925083131E90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BC50165A-BC16-48AB-9A8E-A5C07A177D03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82F3D101-BC68-4F91-A365-9B2125D731F0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AF5F6452-7895-4AF8-89A3-7BFBC9D42C27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56E3B027-B23A-4BF8-A5B3-38407BF83BBA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3E2E1FDA-DDE8-4BD2-BD86-993260E4146E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8812A9C6-4066-4F34-808E-2C5B51CB52E6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BD4B298-8C6D-4D54-BE6E-F1E426C26FCC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7A38F8B7-7107-49C1-B23F-9514E7008AE6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B9834A0E-CB4C-4F04-8EDB-F14A9FD5B473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36B0802F-D5D7-4013-827A-05DE1F1509F5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64E36F05-268B-4778-BDD0-66251E7838D6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12799B41-8231-4DFD-8E0E-5FBD3FE58532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28231BDB-F406-4DBE-9A31-56693A8D8D0C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3FA45CB9-3B49-4C5C-8381-72000AD95B27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78E723E8-DBBA-4E99-A32C-F77E1E573900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F6317095-22F5-44DC-BB40-C80BEC6BFFB3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C77B8990-94E5-4A74-8D43-5515F1B433B9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6F991988-BFAF-465B-8F94-395D88551807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3B9445EF-979A-4EE6-B0CD-7C51745C8DFC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A991DE3C-20A7-425C-9A23-7476BA6D24B0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2212EC4A-ABB9-413F-B932-702F4965A565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2E9E295A-BC4C-4C4F-97B9-A079FAEAA4D1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6F6E49D5-BB63-49BF-9AAB-F7A55257F827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6AF747B8-054D-4AC2-9E1A-A3C1E8B7B82D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3356CB92-FB38-4EE7-A562-6C4D0A434B17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6A183422-6F43-49F4-94AE-41BED515489C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5910D432-5B0D-4F04-9036-8A40E57B995A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F06A854E-13B2-49E3-A11D-F9090C1E1283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345DF515-40DF-402A-9378-A6B7B55CA71B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31CE1E91-3D0A-430A-A99E-58455CA2AC4D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7EACD719-F09A-432C-B9DD-95BBEF299F56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6E62830D-EAE1-46C5-8F77-94566E06768C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61760794-0C1F-4300-9D2D-D5E6D490CBDE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6F343D92-2209-4550-9C3A-70A8FED7E813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8A5A4EFA-9562-4553-922F-415C15607786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B49BD80A-DB38-49F8-B598-C617A189E3BB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B3CD77E4-1FB3-440F-BF54-5D6901EFDDCF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DACC745B-1EF7-4C12-9321-0C7D88B17F9D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B80CD64A-93EC-4B1F-A121-F3CD22AFC6E3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CB1F8604-407A-444D-B24F-9F480D18F7A3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BAA96D84-C689-4410-A5F9-22E55DEAE773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DBED3A12-D062-4419-AB86-47663C2263DB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24AB0850-79C1-4333-8A44-431713C31790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E2C6BBC3-655C-46A0-AB8B-890F4689A843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25458D9F-01CD-4085-9D23-452869744B28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24482A8A-5A23-434F-BF14-E461A2F86B23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EA6AC64-966E-4350-856B-37076A244C56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1BDA04F6-658E-411F-A636-86FCDA207C02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50D004C7-448E-4CCE-92AB-7BC2F61A5A2E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6D827EA2-F3CC-459E-9555-995563B09C69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DF9AFD5-1F24-4FAA-9875-7261EEF7E4BE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66455291-3FDE-4602-BC5F-4F5007CDF73B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FB1C4553-2348-4E5C-86E8-188642AD7DD4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78C2B83B-AC2B-4F5D-8366-8E3B9E266553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FF268C03-369F-4484-B5AF-E585F942B3CB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A6E9958F-C3E1-4F7D-8F97-7D269E558CA8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F1B90AB6-89B5-4238-B232-00CE1E4B4FFE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AC4B7464-8F88-4336-88B5-5BFAAD030198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71AE935F-BECD-4FFA-9C61-0BFB6C081437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72519FD6-9E23-45FD-B7F0-FCDD86BD5D57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F30B1B10-E0CC-4976-AD7A-413F3EE1FCB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A3772E6F-2912-422F-8065-405CE98AEA7D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1BB124A9-1CC7-4769-9C05-22FC0D3EA059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4F703A87-3070-43FB-90BC-9DFFF577817E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286B32B8-BC8E-43FB-8460-10B2520F5BD7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939F1DAA-12A1-4CEF-958E-56DBB7B66EE4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7BC2630A-E964-4BC1-A71C-18AF13660ABC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BAEC6F54-8FE3-4211-9E20-8F22104762A0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8DC624CC-AF40-4057-B5FE-29332C469864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D1DC68ED-B2F7-49C5-AAE4-81F1A093BEAD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6CB91BB3-3FA5-434D-90DB-093817EA9604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FAB17F74-2AB5-42B9-B546-490A262000E1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8C367449-C916-4B60-B19E-8FDA7C69306C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DC7FA740-5F2C-42A9-95E1-0B3FC4895FA5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2E1EC7E7-70C6-4E06-8772-C36E0CC4D2D1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13FF0A8D-AF98-4BE5-AD14-4639A8A8968F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24EBDD91-B554-403A-9507-B7638FCDBCC5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134E604E-4DB7-4F58-8680-3A7962BC4CBB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74D4A1F7-DC06-48FC-BFE2-1685A7C0B0B1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C0E1218B-ED49-49E1-A8D1-94BB9FCF6F88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11D0E053-D01B-479F-8921-59B2B8B4D895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C6862968-56F7-481C-B042-5F49B7EA3EF6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49D7577C-F2A1-46C5-BFA6-E823E929EE65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A946DCD0-EDC6-478A-AA06-E0002F491F5C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81C1BE5F-0C3F-4B47-BF64-E3BCFE331D3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D108A0AC-A6F5-4BAB-BB3F-48C33055E0BC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FC903DB2-109E-40DC-81C0-36A7270643A6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2F2BD80F-8495-46D0-B715-1E6C9C90386B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B9263849-BCDD-4E59-B25A-3DB00676295D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6CA31B01-37C3-464A-B857-426C42EE04AE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E4F18121-DB90-4CA6-BA32-AA7E368C0851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858B34F7-8DA7-41B1-BC54-DE5B2B4C5D88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99C80DA4-DDE7-48F4-996B-59515E76C94B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3A919C1-F7DC-4152-8FF3-5B00A8CB49A4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7228617F-6F4D-4AE0-A821-81B05E7A18AE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409C418D-2EC7-4AE3-8641-7B789CC770E6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8DEEA2BF-27A9-405C-9F4B-357791CCE21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1924F55B-A06C-4415-99BB-E769E7AD9B36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E0339188-67E6-47B9-8B01-34A8DFC3BFB1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3D472DAB-FFDD-4317-BB8C-1564FD343331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6AB62F95-EF51-424E-A630-9A4892733DCA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42779027-A1BA-4DA7-8173-6E2025F2CE98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3457A485-E6FE-42C8-80DC-F967E242F5F6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1D50228D-079D-4011-98AC-B335739BA566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43616334-DAFB-4D90-AF0C-9F1D98B361A2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B2754826-5601-497C-9B1F-98BBB951AAC6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32DA7FC8-7A0B-4745-97BE-12A6A1055DCA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AFF6E304-7213-45BD-9F54-DBD2C2C8E4E1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95288CB2-6136-4124-B8B8-15909F7F25AA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76C18DCB-9586-4EF2-9949-FF62A6AAB953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E69153A1-CEDD-4FF8-AC6B-1BAC3EC3980F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46E74B3-ACDA-4F53-92DD-2FC2C4CFF3AF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B561107-9FA1-483F-ACC3-39899E8B10B5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439BD071-E5EA-4A42-A5AB-7F5C49A61951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41571A96-B9AB-4A67-ABD9-8E1A80C5B946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F9AEC806-E3A5-41D3-BBC1-9086617397B3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1E2237C6-35DB-44D5-9F6C-889135985D45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ABFEA80C-8340-4149-B33B-A607022E3B4B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4425B459-29C6-42C2-B06D-725ADA844354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A63A45D-A759-4497-BD24-9519C5768F54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3BDDD6D7-D7D3-4342-A74A-54CA69A5CD91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303D5A93-1908-4C88-B202-9687CAFDDC2F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862B82BF-3505-4EB2-A9F8-AD60A1EA3504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79E3DF4B-394F-458D-8304-D411B314D16C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2542B1CB-A322-4745-86EF-DD5CEBC57EC6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84D8C5FA-634A-45B8-8D1D-3FA86A5FFE12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71F4F157-3A96-4D28-996C-CDB21DDA3401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C30B4C8E-B509-4F0A-9387-51107713D735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272F0952-1DAF-4CD5-820C-FD7B0598EC94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918E8BE6-F90D-41B0-B163-0CA62F1F542A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A66EC5D1-823E-4845-839D-4651085FB5FC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49C08A5-0992-40DD-A938-EA2236E8FE31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A7C78278-61F0-4459-9D9B-5D271D6461A7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4454F806-4218-484C-91A8-1C76735CF36E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12B72126-C5C2-4874-BDE7-9E3D19C941CC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DE9CE21F-4F09-4D6E-BEDD-E8B164BB66D8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65477D08-A061-49F9-8671-EC6602EF046D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DA8C4B88-03A9-4A10-8369-6DB6EEBC3ACD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40FE65B8-116F-432B-83F0-AA831226E2D1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D8F2B81A-2A87-4F1A-9587-9900F298D7B3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ED7C9EBF-B035-44CA-B550-604F7639A070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78CBD903-3AA1-4C74-9518-5E376C00E385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E469C3F3-03DD-442B-B6DD-FA4548FE5A33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3110170-C527-4CB9-ADC8-47CDFB19BF51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D3D9C82D-253E-4275-9524-32863A0C8FAA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50021F13-0AD5-416A-A983-848BBB9DCF5B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E6B1BD23-C0F5-4E1F-9550-744F71CC9DF1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8780FC9F-8A4B-45E4-B94C-B2D1F26EC7C9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58AF8409-43B7-4FF5-9658-0C8914045B2D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D881FAC7-8C34-46E2-8ED9-62CA77DB9CD9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72618544-FF2C-4FA3-A309-4D1873082404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572246FE-CA8C-40EC-A12B-D39CC23431F7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14D6A6F1-0CA8-410E-84D4-D0E61CB9B52D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7E96A1A8-906D-48D3-A43C-9F5181CC4706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37BC9E8B-33B1-461F-ADB4-9CCDB4F393F1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5546E6-DD95-4482-BA35-D86949FC924F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B57BF017-95CE-4EB1-862D-8801C65515C7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A5EE87E8-17E2-45EB-A96A-98CA48BD5D53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C2882C1A-CAE0-4793-99AD-D661F646676B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5AEBB166-2496-4EED-9D1C-5195E9F07CBD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28FA594C-FBD5-434C-B22A-AD7FCD1B34B4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8827A0E-BF46-42A7-9D97-D60DDF40D9CA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333B7DF1-5F18-4E73-BE92-056F61E62E22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AAAED23D-0AC8-4F5A-91B1-4A1759F0B866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E64B17F3-F938-41F3-8C39-56142C19184D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E8FC5193-869F-4A5D-B546-4CA5EEE80FEB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E2063BA3-DF2F-478C-9060-6A67B1FF21A1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291DBB8B-8FEE-4573-BAE7-32BE87F293F6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E434DC06-1CDA-4156-93A9-16FB532E632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A3673B3C-5292-440F-853E-D9113DAFD2FF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4D3E9426-BADD-4DF2-A7C9-25A7C302B15B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FC61634B-7AB3-4752-B502-26CC19167A27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3ACD9FAC-0AD9-44E0-B13B-FAF9BBA9036F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9FDB0DCD-72BC-4482-A70D-15B511D17E32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71217ACC-82DB-4566-B30B-19179771A780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F2E4E5A3-75D8-4ED5-824F-6438B0ADE73B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53737F52-1A7E-48BF-90B6-573750F47C6F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9773D8CE-5645-44FD-A501-D34A39888627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670486C6-8286-4908-B1C6-D2023C0CF5D1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6EFC49A2-B1A5-4A47-9CC3-5429D2AAFB72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B1B0233B-2052-4056-BD80-D8C417068DF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CC51C55D-3DDE-4E94-BB9B-8905BB040D5E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11A2DF4B-BCB8-4D6D-B89D-7AB54007DED5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F6CEAEB7-8DE6-4D93-821B-E43E19B3B63B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9537AA91-AFA8-49D0-8A8E-3EACCE04579E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D0CDE625-D437-4430-8DA2-7CC36FA25D33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F49E9FAE-F11E-4089-B7AA-F972E10E4F15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81FD5A70-BFED-4652-9B42-ED0C12EFC9B8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A59331C5-B180-4587-B297-895EB24A99F0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5918DBA9-F3A6-4729-9C6F-DC1BBD421FFE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AA0299C3-CB83-4DA7-A010-BF5CA3A34742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C94A1EFF-5BB3-4055-9476-8902952ACE34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CA74E94C-0403-44A3-8D09-C484025AF87F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A975A4A1-E1F5-4FB6-A5BA-FC70571F1886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77A51EE6-71A5-4A8A-9D9E-25CC8F277CA3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BED06675-0428-45EC-B8AB-5878308BDD47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C7C27E5A-D668-413A-9FF9-33AA953F7499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207DA3DF-6913-449C-9394-23CC84FFB08E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67</xdr:row>
      <xdr:rowOff>321468</xdr:rowOff>
    </xdr:from>
    <xdr:ext cx="98425" cy="31432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90EF188A-D7BF-4F78-A3C8-6245514D4BD4}"/>
            </a:ext>
          </a:extLst>
        </xdr:cNvPr>
        <xdr:cNvSpPr txBox="1">
          <a:spLocks noChangeArrowheads="1"/>
        </xdr:cNvSpPr>
      </xdr:nvSpPr>
      <xdr:spPr bwMode="auto">
        <a:xfrm>
          <a:off x="12182474" y="3039665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5A2465BD-B3AD-4199-AA1A-DD5140913042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C13A2F34-72FD-400F-B2E4-86B875E9B49F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A42B9444-F85C-439A-A693-04B86F9595CC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A9A7C48B-E18F-404D-B4D6-06CA70987BB7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847951FE-30D6-41DE-9EB3-6E730869CE28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9CFA3EB5-2662-4606-962A-CFC48A384829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6FFDD221-88B2-4D69-BF62-1C215CB3B460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1029E8BF-591B-4751-A010-A6465F5A34B5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8C03B169-1330-4F0B-AB44-A89233F44A72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134212C8-872A-42A5-A703-45DF3722B9B0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E652B5B6-8305-4BE0-B6EC-434C3F794773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56907EF4-C139-4BC9-B178-74827905D429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ABAA7978-5EB3-4336-9E21-0E1BB50A7BF9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268C6FC7-ACB0-46DF-9424-58E25F53BF1E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33CC442D-ECF2-41A2-9467-8F0A3A07F8B2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2213D3DD-E7E7-446A-95D9-85CA107FCD97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4103B02F-8E47-4469-ACDB-3A4A156963FE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D50A04E2-BE0D-4A69-AB24-93FB815ABFB5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2071BB82-E6AD-43EB-B8AF-EA317FCA5F07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895DD0A7-9239-4171-A0E9-96A861BB7E4A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B467454F-E88F-4D00-8624-B8269D7CF240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B5819D87-01A5-40DB-B2CA-DF13A7FC5CF6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7C0A61F-5A07-41B1-903B-23B5ACC9B863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F2084707-BC98-4DA3-BCA5-9F645445E17D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67</xdr:row>
      <xdr:rowOff>214313</xdr:rowOff>
    </xdr:from>
    <xdr:ext cx="98425" cy="31432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35845611-74CD-4A37-AB6B-7B6D705584AD}"/>
            </a:ext>
          </a:extLst>
        </xdr:cNvPr>
        <xdr:cNvSpPr txBox="1">
          <a:spLocks noChangeArrowheads="1"/>
        </xdr:cNvSpPr>
      </xdr:nvSpPr>
      <xdr:spPr bwMode="auto">
        <a:xfrm>
          <a:off x="13068300" y="30289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FD4967B9-D871-4990-A90A-E175EFDDC636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D16023C4-DE7F-4995-947C-12D9AA79B3AA}"/>
            </a:ext>
          </a:extLst>
        </xdr:cNvPr>
        <xdr:cNvSpPr txBox="1">
          <a:spLocks noChangeArrowheads="1"/>
        </xdr:cNvSpPr>
      </xdr:nvSpPr>
      <xdr:spPr bwMode="auto">
        <a:xfrm>
          <a:off x="16478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807374AD-F183-40C5-8384-1C3C2FDDDAD6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53F88798-298B-480C-8FFA-A401B66C3EBD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DC5A679B-94A1-4E5B-9A9E-8583BDAEF43E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ADA99210-FA5F-48FD-935E-2241962D8BC6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E08E55CB-6F6F-4FCC-BAE1-BE0D46430F40}"/>
            </a:ext>
          </a:extLst>
        </xdr:cNvPr>
        <xdr:cNvSpPr txBox="1">
          <a:spLocks noChangeArrowheads="1"/>
        </xdr:cNvSpPr>
      </xdr:nvSpPr>
      <xdr:spPr bwMode="auto">
        <a:xfrm>
          <a:off x="47815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62336491-03D4-42D2-A4B4-90B02514B39F}"/>
            </a:ext>
          </a:extLst>
        </xdr:cNvPr>
        <xdr:cNvSpPr txBox="1">
          <a:spLocks noChangeArrowheads="1"/>
        </xdr:cNvSpPr>
      </xdr:nvSpPr>
      <xdr:spPr bwMode="auto">
        <a:xfrm>
          <a:off x="61055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4B960C85-8F14-44EF-A660-B2EC8F232A63}"/>
            </a:ext>
          </a:extLst>
        </xdr:cNvPr>
        <xdr:cNvSpPr txBox="1">
          <a:spLocks noChangeArrowheads="1"/>
        </xdr:cNvSpPr>
      </xdr:nvSpPr>
      <xdr:spPr bwMode="auto">
        <a:xfrm>
          <a:off x="95631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145CFE4F-EC3C-4237-B4E3-82EF9C783DE7}"/>
            </a:ext>
          </a:extLst>
        </xdr:cNvPr>
        <xdr:cNvSpPr txBox="1">
          <a:spLocks noChangeArrowheads="1"/>
        </xdr:cNvSpPr>
      </xdr:nvSpPr>
      <xdr:spPr bwMode="auto">
        <a:xfrm>
          <a:off x="107156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CE63D044-BC54-4480-B1CA-3DACA0810C3E}"/>
            </a:ext>
          </a:extLst>
        </xdr:cNvPr>
        <xdr:cNvSpPr txBox="1">
          <a:spLocks noChangeArrowheads="1"/>
        </xdr:cNvSpPr>
      </xdr:nvSpPr>
      <xdr:spPr bwMode="auto">
        <a:xfrm>
          <a:off x="118681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BC909BF4-086F-4F35-BD2D-7F67D3D9A7E2}"/>
            </a:ext>
          </a:extLst>
        </xdr:cNvPr>
        <xdr:cNvSpPr txBox="1">
          <a:spLocks noChangeArrowheads="1"/>
        </xdr:cNvSpPr>
      </xdr:nvSpPr>
      <xdr:spPr bwMode="auto">
        <a:xfrm>
          <a:off x="1302067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4A58E714-3C60-49A4-8EAA-F74F5D32B5C5}"/>
            </a:ext>
          </a:extLst>
        </xdr:cNvPr>
        <xdr:cNvSpPr txBox="1">
          <a:spLocks noChangeArrowheads="1"/>
        </xdr:cNvSpPr>
      </xdr:nvSpPr>
      <xdr:spPr bwMode="auto">
        <a:xfrm>
          <a:off x="153257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DD576A83-E9DB-44C6-9CEB-C87473B25019}"/>
            </a:ext>
          </a:extLst>
        </xdr:cNvPr>
        <xdr:cNvSpPr txBox="1">
          <a:spLocks noChangeArrowheads="1"/>
        </xdr:cNvSpPr>
      </xdr:nvSpPr>
      <xdr:spPr bwMode="auto">
        <a:xfrm>
          <a:off x="199358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88C6296A-323A-40BA-9B22-E5EAFEC4DB2A}"/>
            </a:ext>
          </a:extLst>
        </xdr:cNvPr>
        <xdr:cNvSpPr txBox="1">
          <a:spLocks noChangeArrowheads="1"/>
        </xdr:cNvSpPr>
      </xdr:nvSpPr>
      <xdr:spPr bwMode="auto">
        <a:xfrm>
          <a:off x="2316480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2DFE00B2-B4C0-478D-B20B-BF0D0997F9EB}"/>
            </a:ext>
          </a:extLst>
        </xdr:cNvPr>
        <xdr:cNvSpPr txBox="1">
          <a:spLocks noChangeArrowheads="1"/>
        </xdr:cNvSpPr>
      </xdr:nvSpPr>
      <xdr:spPr bwMode="auto">
        <a:xfrm>
          <a:off x="24203025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BA7593D5-C4DB-4DAA-9E73-1074F74F83A3}"/>
            </a:ext>
          </a:extLst>
        </xdr:cNvPr>
        <xdr:cNvSpPr txBox="1">
          <a:spLocks noChangeArrowheads="1"/>
        </xdr:cNvSpPr>
      </xdr:nvSpPr>
      <xdr:spPr bwMode="auto">
        <a:xfrm>
          <a:off x="25241250" y="3051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F08CDBE8-9D05-4C4E-B9F1-38B22854DCC9}"/>
            </a:ext>
          </a:extLst>
        </xdr:cNvPr>
        <xdr:cNvSpPr txBox="1">
          <a:spLocks noChangeArrowheads="1"/>
        </xdr:cNvSpPr>
      </xdr:nvSpPr>
      <xdr:spPr bwMode="auto">
        <a:xfrm>
          <a:off x="130683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68</xdr:row>
      <xdr:rowOff>321468</xdr:rowOff>
    </xdr:from>
    <xdr:ext cx="98425" cy="31432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D0117E45-F066-409E-87C6-10EF2BB2741F}"/>
            </a:ext>
          </a:extLst>
        </xdr:cNvPr>
        <xdr:cNvSpPr txBox="1">
          <a:spLocks noChangeArrowheads="1"/>
        </xdr:cNvSpPr>
      </xdr:nvSpPr>
      <xdr:spPr bwMode="auto">
        <a:xfrm>
          <a:off x="12182474" y="3084433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E97FEA7D-3C26-4E6D-898D-9AB4E3568BA9}"/>
            </a:ext>
          </a:extLst>
        </xdr:cNvPr>
        <xdr:cNvSpPr txBox="1">
          <a:spLocks noChangeArrowheads="1"/>
        </xdr:cNvSpPr>
      </xdr:nvSpPr>
      <xdr:spPr bwMode="auto">
        <a:xfrm>
          <a:off x="130683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83994CBE-4DE3-4256-B9D4-23BCBCABEAE7}"/>
            </a:ext>
          </a:extLst>
        </xdr:cNvPr>
        <xdr:cNvSpPr txBox="1">
          <a:spLocks noChangeArrowheads="1"/>
        </xdr:cNvSpPr>
      </xdr:nvSpPr>
      <xdr:spPr bwMode="auto">
        <a:xfrm>
          <a:off x="17630775" y="6791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E0BD740E-9E8C-47EC-A402-99AB21276458}"/>
            </a:ext>
          </a:extLst>
        </xdr:cNvPr>
        <xdr:cNvSpPr txBox="1">
          <a:spLocks noChangeArrowheads="1"/>
        </xdr:cNvSpPr>
      </xdr:nvSpPr>
      <xdr:spPr bwMode="auto">
        <a:xfrm>
          <a:off x="17630775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3AC7EA6D-5F5C-4D53-94CC-EA1D600141AF}"/>
            </a:ext>
          </a:extLst>
        </xdr:cNvPr>
        <xdr:cNvSpPr txBox="1">
          <a:spLocks noChangeArrowheads="1"/>
        </xdr:cNvSpPr>
      </xdr:nvSpPr>
      <xdr:spPr bwMode="auto">
        <a:xfrm>
          <a:off x="17630775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C6E50E64-97CA-4477-AFDC-654296165247}"/>
            </a:ext>
          </a:extLst>
        </xdr:cNvPr>
        <xdr:cNvSpPr txBox="1">
          <a:spLocks noChangeArrowheads="1"/>
        </xdr:cNvSpPr>
      </xdr:nvSpPr>
      <xdr:spPr bwMode="auto">
        <a:xfrm>
          <a:off x="187833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F8F1E309-1A97-4A3B-B511-244EC8002DCC}"/>
            </a:ext>
          </a:extLst>
        </xdr:cNvPr>
        <xdr:cNvSpPr txBox="1">
          <a:spLocks noChangeArrowheads="1"/>
        </xdr:cNvSpPr>
      </xdr:nvSpPr>
      <xdr:spPr bwMode="auto">
        <a:xfrm>
          <a:off x="18783300" y="7239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652E1796-C1A5-49FE-BC09-9AA5E3F1A410}"/>
            </a:ext>
          </a:extLst>
        </xdr:cNvPr>
        <xdr:cNvSpPr txBox="1">
          <a:spLocks noChangeArrowheads="1"/>
        </xdr:cNvSpPr>
      </xdr:nvSpPr>
      <xdr:spPr bwMode="auto">
        <a:xfrm>
          <a:off x="18783300" y="7686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16</xdr:row>
      <xdr:rowOff>333375</xdr:rowOff>
    </xdr:from>
    <xdr:ext cx="98425" cy="31432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DABE50C-1029-4342-8736-443688EAA506}"/>
            </a:ext>
          </a:extLst>
        </xdr:cNvPr>
        <xdr:cNvSpPr txBox="1">
          <a:spLocks noChangeArrowheads="1"/>
        </xdr:cNvSpPr>
      </xdr:nvSpPr>
      <xdr:spPr bwMode="auto">
        <a:xfrm>
          <a:off x="21410612" y="757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17</xdr:row>
      <xdr:rowOff>333375</xdr:rowOff>
    </xdr:from>
    <xdr:ext cx="98425" cy="31432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BEDBD527-DEE6-4B38-A8C7-F77AB2E7C640}"/>
            </a:ext>
          </a:extLst>
        </xdr:cNvPr>
        <xdr:cNvSpPr txBox="1">
          <a:spLocks noChangeArrowheads="1"/>
        </xdr:cNvSpPr>
      </xdr:nvSpPr>
      <xdr:spPr bwMode="auto">
        <a:xfrm>
          <a:off x="21410612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A8C5-A753-4C7B-A599-6EF68CF7D66F}">
  <sheetPr>
    <tabColor rgb="FFFFFF00"/>
  </sheetPr>
  <dimension ref="A1:AC176"/>
  <sheetViews>
    <sheetView view="pageBreakPreview" topLeftCell="L76" zoomScale="50" zoomScaleNormal="75" zoomScaleSheetLayoutView="50" workbookViewId="0">
      <selection activeCell="AE111" sqref="AE111"/>
    </sheetView>
  </sheetViews>
  <sheetFormatPr defaultColWidth="11.625" defaultRowHeight="17.100000000000001" customHeight="1" x14ac:dyDescent="0.4"/>
  <cols>
    <col min="1" max="1" width="6.25" style="56" customWidth="1"/>
    <col min="2" max="2" width="22.25" style="2" customWidth="1"/>
    <col min="3" max="23" width="10.625" style="2" customWidth="1"/>
    <col min="24" max="29" width="10.625" style="4" customWidth="1"/>
    <col min="30" max="16384" width="11.625" style="2"/>
  </cols>
  <sheetData>
    <row r="1" spans="1:29" ht="54.75" customHeight="1" x14ac:dyDescent="0.8">
      <c r="A1" s="1" t="s">
        <v>0</v>
      </c>
      <c r="D1" s="3"/>
    </row>
    <row r="2" spans="1:29" ht="49.5" customHeight="1" x14ac:dyDescent="0.5">
      <c r="A2" s="5" t="s">
        <v>1</v>
      </c>
      <c r="B2" s="6"/>
      <c r="AC2" s="7" t="s">
        <v>2</v>
      </c>
    </row>
    <row r="3" spans="1:29" ht="30.75" customHeight="1" x14ac:dyDescent="0.4">
      <c r="A3" s="8" t="s">
        <v>3</v>
      </c>
      <c r="B3" s="8"/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14" t="s">
        <v>9</v>
      </c>
      <c r="W3" s="14" t="s">
        <v>10</v>
      </c>
      <c r="X3" s="15" t="s">
        <v>11</v>
      </c>
      <c r="Y3" s="15" t="s">
        <v>12</v>
      </c>
      <c r="Z3" s="15" t="s">
        <v>13</v>
      </c>
      <c r="AA3" s="15" t="s">
        <v>14</v>
      </c>
      <c r="AB3" s="15" t="s">
        <v>15</v>
      </c>
      <c r="AC3" s="15" t="s">
        <v>16</v>
      </c>
    </row>
    <row r="4" spans="1:29" ht="30.75" customHeight="1" x14ac:dyDescent="0.4">
      <c r="A4" s="8"/>
      <c r="B4" s="8"/>
      <c r="C4" s="16"/>
      <c r="D4" s="16"/>
      <c r="E4" s="17"/>
      <c r="F4" s="18"/>
      <c r="G4" s="9" t="s">
        <v>17</v>
      </c>
      <c r="H4" s="19" t="s">
        <v>18</v>
      </c>
      <c r="I4" s="19"/>
      <c r="J4" s="19"/>
      <c r="K4" s="19"/>
      <c r="L4" s="20"/>
      <c r="M4" s="21" t="s">
        <v>19</v>
      </c>
      <c r="N4" s="22" t="s">
        <v>20</v>
      </c>
      <c r="O4" s="23"/>
      <c r="P4" s="24"/>
      <c r="Q4" s="25" t="s">
        <v>21</v>
      </c>
      <c r="R4" s="22" t="s">
        <v>22</v>
      </c>
      <c r="S4" s="9" t="s">
        <v>23</v>
      </c>
      <c r="T4" s="9" t="s">
        <v>24</v>
      </c>
      <c r="U4" s="9" t="s">
        <v>25</v>
      </c>
      <c r="V4" s="18"/>
      <c r="W4" s="18"/>
      <c r="X4" s="26"/>
      <c r="Y4" s="26"/>
      <c r="Z4" s="26"/>
      <c r="AA4" s="26"/>
      <c r="AB4" s="26"/>
      <c r="AC4" s="26"/>
    </row>
    <row r="5" spans="1:29" ht="24.95" customHeight="1" x14ac:dyDescent="0.4">
      <c r="A5" s="8"/>
      <c r="B5" s="8"/>
      <c r="C5" s="16"/>
      <c r="D5" s="16"/>
      <c r="E5" s="17"/>
      <c r="F5" s="18"/>
      <c r="G5" s="16"/>
      <c r="H5" s="27" t="s">
        <v>26</v>
      </c>
      <c r="I5" s="28" t="s">
        <v>27</v>
      </c>
      <c r="J5" s="29"/>
      <c r="K5" s="30" t="s">
        <v>28</v>
      </c>
      <c r="L5" s="31" t="s">
        <v>29</v>
      </c>
      <c r="M5" s="32"/>
      <c r="N5" s="16"/>
      <c r="O5" s="33" t="s">
        <v>30</v>
      </c>
      <c r="P5" s="34"/>
      <c r="Q5" s="35"/>
      <c r="R5" s="16"/>
      <c r="S5" s="16"/>
      <c r="T5" s="16"/>
      <c r="U5" s="16"/>
      <c r="V5" s="18"/>
      <c r="W5" s="18"/>
      <c r="X5" s="26"/>
      <c r="Y5" s="26"/>
      <c r="Z5" s="26"/>
      <c r="AA5" s="26"/>
      <c r="AB5" s="26"/>
      <c r="AC5" s="26"/>
    </row>
    <row r="6" spans="1:29" ht="24.95" customHeight="1" x14ac:dyDescent="0.4">
      <c r="A6" s="8"/>
      <c r="B6" s="8"/>
      <c r="C6" s="16"/>
      <c r="D6" s="16"/>
      <c r="E6" s="17"/>
      <c r="F6" s="18"/>
      <c r="G6" s="16"/>
      <c r="H6" s="36"/>
      <c r="I6" s="37"/>
      <c r="J6" s="38" t="s">
        <v>31</v>
      </c>
      <c r="K6" s="39"/>
      <c r="L6" s="40"/>
      <c r="M6" s="32"/>
      <c r="N6" s="16"/>
      <c r="O6" s="10" t="s">
        <v>32</v>
      </c>
      <c r="P6" s="10" t="s">
        <v>33</v>
      </c>
      <c r="Q6" s="35"/>
      <c r="R6" s="16"/>
      <c r="S6" s="16"/>
      <c r="T6" s="16"/>
      <c r="U6" s="16"/>
      <c r="V6" s="41"/>
      <c r="W6" s="41"/>
      <c r="X6" s="26"/>
      <c r="Y6" s="26"/>
      <c r="Z6" s="26"/>
      <c r="AA6" s="26"/>
      <c r="AB6" s="26"/>
      <c r="AC6" s="26"/>
    </row>
    <row r="7" spans="1:29" ht="24.95" customHeight="1" x14ac:dyDescent="0.4">
      <c r="A7" s="8"/>
      <c r="B7" s="8"/>
      <c r="C7" s="16"/>
      <c r="D7" s="16"/>
      <c r="E7" s="17"/>
      <c r="F7" s="18"/>
      <c r="G7" s="16"/>
      <c r="H7" s="36"/>
      <c r="I7" s="37"/>
      <c r="J7" s="42"/>
      <c r="K7" s="39"/>
      <c r="L7" s="40"/>
      <c r="M7" s="32"/>
      <c r="N7" s="16"/>
      <c r="O7" s="43"/>
      <c r="P7" s="43"/>
      <c r="Q7" s="35"/>
      <c r="R7" s="16"/>
      <c r="S7" s="16"/>
      <c r="T7" s="16"/>
      <c r="U7" s="16"/>
      <c r="V7" s="41"/>
      <c r="W7" s="41"/>
      <c r="X7" s="26"/>
      <c r="Y7" s="26"/>
      <c r="Z7" s="26"/>
      <c r="AA7" s="26"/>
      <c r="AB7" s="26"/>
      <c r="AC7" s="26"/>
    </row>
    <row r="8" spans="1:29" ht="73.5" customHeight="1" x14ac:dyDescent="0.4">
      <c r="A8" s="8"/>
      <c r="B8" s="8"/>
      <c r="C8" s="44"/>
      <c r="D8" s="44"/>
      <c r="E8" s="45"/>
      <c r="F8" s="46"/>
      <c r="G8" s="44"/>
      <c r="H8" s="47"/>
      <c r="I8" s="48"/>
      <c r="J8" s="49"/>
      <c r="K8" s="50"/>
      <c r="L8" s="51"/>
      <c r="M8" s="52"/>
      <c r="N8" s="44"/>
      <c r="O8" s="53"/>
      <c r="P8" s="53"/>
      <c r="Q8" s="54"/>
      <c r="R8" s="44"/>
      <c r="S8" s="44"/>
      <c r="T8" s="44"/>
      <c r="U8" s="44"/>
      <c r="V8" s="55"/>
      <c r="W8" s="55"/>
      <c r="X8" s="26"/>
      <c r="Y8" s="26"/>
      <c r="Z8" s="26"/>
      <c r="AA8" s="26"/>
      <c r="AB8" s="26"/>
      <c r="AC8" s="26"/>
    </row>
    <row r="9" spans="1:29" ht="11.25" customHeight="1" x14ac:dyDescent="0.4"/>
    <row r="10" spans="1:29" ht="39" customHeight="1" x14ac:dyDescent="0.4">
      <c r="A10" s="57" t="s">
        <v>34</v>
      </c>
      <c r="B10" s="58"/>
      <c r="C10" s="59"/>
      <c r="D10" s="60">
        <v>235</v>
      </c>
      <c r="E10" s="60">
        <v>10</v>
      </c>
      <c r="F10" s="60">
        <v>7</v>
      </c>
      <c r="G10" s="60">
        <v>2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2</v>
      </c>
      <c r="O10" s="60">
        <v>1</v>
      </c>
      <c r="P10" s="60">
        <v>1</v>
      </c>
      <c r="Q10" s="60">
        <v>1</v>
      </c>
      <c r="R10" s="60">
        <v>1</v>
      </c>
      <c r="S10" s="60">
        <v>1</v>
      </c>
      <c r="T10" s="60">
        <v>0</v>
      </c>
      <c r="U10" s="60">
        <v>0</v>
      </c>
      <c r="V10" s="60">
        <v>3</v>
      </c>
      <c r="W10" s="60">
        <v>0</v>
      </c>
      <c r="X10" s="61"/>
      <c r="Y10" s="62">
        <v>4.2553191489361701</v>
      </c>
      <c r="Z10" s="62">
        <v>70</v>
      </c>
      <c r="AA10" s="62">
        <v>0</v>
      </c>
      <c r="AB10" s="62">
        <v>0</v>
      </c>
      <c r="AC10" s="62">
        <v>0</v>
      </c>
    </row>
    <row r="11" spans="1:29" ht="39" customHeight="1" thickBot="1" x14ac:dyDescent="0.45">
      <c r="A11" s="63" t="s">
        <v>35</v>
      </c>
      <c r="B11" s="64"/>
      <c r="C11" s="65"/>
      <c r="D11" s="66">
        <v>449</v>
      </c>
      <c r="E11" s="66">
        <v>19</v>
      </c>
      <c r="F11" s="66">
        <v>16</v>
      </c>
      <c r="G11" s="66">
        <v>11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1</v>
      </c>
      <c r="O11" s="66">
        <v>0</v>
      </c>
      <c r="P11" s="66">
        <v>1</v>
      </c>
      <c r="Q11" s="66">
        <v>1</v>
      </c>
      <c r="R11" s="66">
        <v>0</v>
      </c>
      <c r="S11" s="66">
        <v>3</v>
      </c>
      <c r="T11" s="66">
        <v>0</v>
      </c>
      <c r="U11" s="66">
        <v>0</v>
      </c>
      <c r="V11" s="66">
        <v>3</v>
      </c>
      <c r="W11" s="66">
        <v>0</v>
      </c>
      <c r="X11" s="67"/>
      <c r="Y11" s="68">
        <v>4.231625835189309</v>
      </c>
      <c r="Z11" s="69">
        <v>84.210526315789465</v>
      </c>
      <c r="AA11" s="69">
        <v>0</v>
      </c>
      <c r="AB11" s="69">
        <v>0</v>
      </c>
      <c r="AC11" s="69">
        <v>0</v>
      </c>
    </row>
    <row r="12" spans="1:29" ht="39" customHeight="1" thickTop="1" x14ac:dyDescent="0.4">
      <c r="A12" s="70"/>
      <c r="B12" s="71" t="s">
        <v>36</v>
      </c>
      <c r="C12" s="72"/>
      <c r="D12" s="73">
        <v>563</v>
      </c>
      <c r="E12" s="73">
        <v>22</v>
      </c>
      <c r="F12" s="73">
        <v>16</v>
      </c>
      <c r="G12" s="73">
        <v>11</v>
      </c>
      <c r="H12" s="73">
        <v>0</v>
      </c>
      <c r="I12" s="73">
        <v>1</v>
      </c>
      <c r="J12" s="73">
        <v>0</v>
      </c>
      <c r="K12" s="73">
        <v>0</v>
      </c>
      <c r="L12" s="73">
        <v>1</v>
      </c>
      <c r="M12" s="73">
        <v>0</v>
      </c>
      <c r="N12" s="73">
        <v>3</v>
      </c>
      <c r="O12" s="73">
        <v>0</v>
      </c>
      <c r="P12" s="73">
        <v>3</v>
      </c>
      <c r="Q12" s="73">
        <v>0</v>
      </c>
      <c r="R12" s="73">
        <v>1</v>
      </c>
      <c r="S12" s="73">
        <v>0</v>
      </c>
      <c r="T12" s="73">
        <v>0</v>
      </c>
      <c r="U12" s="73">
        <v>0</v>
      </c>
      <c r="V12" s="73">
        <v>6</v>
      </c>
      <c r="W12" s="73">
        <v>0</v>
      </c>
      <c r="X12" s="74"/>
      <c r="Y12" s="75">
        <v>3.9076376554174073</v>
      </c>
      <c r="Z12" s="76">
        <v>72.727272727272734</v>
      </c>
      <c r="AA12" s="76">
        <v>177.61989342806396</v>
      </c>
      <c r="AB12" s="76">
        <v>100</v>
      </c>
      <c r="AC12" s="76">
        <v>4.5454545454545459</v>
      </c>
    </row>
    <row r="13" spans="1:29" ht="17.25" customHeight="1" x14ac:dyDescent="0.4"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80"/>
      <c r="Z13" s="80"/>
      <c r="AA13" s="80"/>
      <c r="AB13" s="80"/>
      <c r="AC13" s="81"/>
    </row>
    <row r="14" spans="1:29" ht="39" customHeight="1" x14ac:dyDescent="0.4">
      <c r="A14" s="82"/>
      <c r="B14" s="83" t="s">
        <v>37</v>
      </c>
      <c r="C14" s="59"/>
      <c r="D14" s="60">
        <v>849</v>
      </c>
      <c r="E14" s="60">
        <v>31</v>
      </c>
      <c r="F14" s="60">
        <v>23</v>
      </c>
      <c r="G14" s="60">
        <v>8</v>
      </c>
      <c r="H14" s="60">
        <v>0</v>
      </c>
      <c r="I14" s="60">
        <v>1</v>
      </c>
      <c r="J14" s="60">
        <v>0</v>
      </c>
      <c r="K14" s="60">
        <v>0</v>
      </c>
      <c r="L14" s="60">
        <v>1</v>
      </c>
      <c r="M14" s="60">
        <v>0</v>
      </c>
      <c r="N14" s="60">
        <v>7</v>
      </c>
      <c r="O14" s="60">
        <v>1</v>
      </c>
      <c r="P14" s="60">
        <v>6</v>
      </c>
      <c r="Q14" s="60">
        <v>1</v>
      </c>
      <c r="R14" s="60">
        <v>2</v>
      </c>
      <c r="S14" s="60">
        <v>1</v>
      </c>
      <c r="T14" s="60">
        <v>0</v>
      </c>
      <c r="U14" s="60">
        <v>2</v>
      </c>
      <c r="V14" s="60">
        <v>8</v>
      </c>
      <c r="W14" s="60">
        <v>1</v>
      </c>
      <c r="X14" s="61"/>
      <c r="Y14" s="62">
        <v>3.6513545347467611</v>
      </c>
      <c r="Z14" s="62">
        <v>74.193548387096769</v>
      </c>
      <c r="AA14" s="62">
        <v>117.7856301531213</v>
      </c>
      <c r="AB14" s="62">
        <v>100</v>
      </c>
      <c r="AC14" s="62">
        <v>3.225806451612903</v>
      </c>
    </row>
    <row r="15" spans="1:29" ht="39" customHeight="1" x14ac:dyDescent="0.4">
      <c r="A15" s="84"/>
      <c r="B15" s="83" t="s">
        <v>38</v>
      </c>
      <c r="C15" s="59"/>
      <c r="D15" s="60">
        <v>556</v>
      </c>
      <c r="E15" s="60">
        <v>19</v>
      </c>
      <c r="F15" s="60">
        <v>11</v>
      </c>
      <c r="G15" s="60">
        <v>3</v>
      </c>
      <c r="H15" s="60">
        <v>2</v>
      </c>
      <c r="I15" s="60">
        <v>1</v>
      </c>
      <c r="J15" s="60">
        <v>0</v>
      </c>
      <c r="K15" s="60">
        <v>0</v>
      </c>
      <c r="L15" s="60">
        <v>3</v>
      </c>
      <c r="M15" s="60">
        <v>0</v>
      </c>
      <c r="N15" s="60">
        <v>4</v>
      </c>
      <c r="O15" s="60">
        <v>1</v>
      </c>
      <c r="P15" s="60">
        <v>3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8</v>
      </c>
      <c r="W15" s="60">
        <v>1</v>
      </c>
      <c r="X15" s="61"/>
      <c r="Y15" s="62">
        <v>3.4172661870503598</v>
      </c>
      <c r="Z15" s="62">
        <v>57.894736842105267</v>
      </c>
      <c r="AA15" s="62">
        <v>539.56834532374103</v>
      </c>
      <c r="AB15" s="62">
        <v>33.333333333333329</v>
      </c>
      <c r="AC15" s="62">
        <v>15.789473684210526</v>
      </c>
    </row>
    <row r="16" spans="1:29" ht="39" customHeight="1" x14ac:dyDescent="0.4">
      <c r="A16" s="84"/>
      <c r="B16" s="83" t="s">
        <v>39</v>
      </c>
      <c r="C16" s="59"/>
      <c r="D16" s="60">
        <v>566</v>
      </c>
      <c r="E16" s="60">
        <v>23</v>
      </c>
      <c r="F16" s="60">
        <v>19</v>
      </c>
      <c r="G16" s="60">
        <v>3</v>
      </c>
      <c r="H16" s="60">
        <v>1</v>
      </c>
      <c r="I16" s="60">
        <v>2</v>
      </c>
      <c r="J16" s="60">
        <v>0</v>
      </c>
      <c r="K16" s="60">
        <v>0</v>
      </c>
      <c r="L16" s="60">
        <v>3</v>
      </c>
      <c r="M16" s="60">
        <v>0</v>
      </c>
      <c r="N16" s="60">
        <v>12</v>
      </c>
      <c r="O16" s="60">
        <v>6</v>
      </c>
      <c r="P16" s="60">
        <v>6</v>
      </c>
      <c r="Q16" s="60">
        <v>1</v>
      </c>
      <c r="R16" s="60">
        <v>0</v>
      </c>
      <c r="S16" s="60">
        <v>0</v>
      </c>
      <c r="T16" s="60">
        <v>0</v>
      </c>
      <c r="U16" s="60">
        <v>0</v>
      </c>
      <c r="V16" s="60">
        <v>4</v>
      </c>
      <c r="W16" s="60">
        <v>1</v>
      </c>
      <c r="X16" s="61"/>
      <c r="Y16" s="62">
        <v>4.0636042402826851</v>
      </c>
      <c r="Z16" s="62">
        <v>82.608695652173907</v>
      </c>
      <c r="AA16" s="62">
        <v>530.03533568904595</v>
      </c>
      <c r="AB16" s="62">
        <v>66.666666666666657</v>
      </c>
      <c r="AC16" s="62">
        <v>13.043478260869565</v>
      </c>
    </row>
    <row r="17" spans="1:29" ht="39" customHeight="1" x14ac:dyDescent="0.4">
      <c r="A17" s="84"/>
      <c r="B17" s="83" t="s">
        <v>40</v>
      </c>
      <c r="C17" s="59"/>
      <c r="D17" s="60">
        <v>552</v>
      </c>
      <c r="E17" s="60">
        <v>41</v>
      </c>
      <c r="F17" s="60">
        <v>21</v>
      </c>
      <c r="G17" s="60">
        <v>2</v>
      </c>
      <c r="H17" s="60">
        <v>0</v>
      </c>
      <c r="I17" s="60">
        <v>1</v>
      </c>
      <c r="J17" s="60">
        <v>0</v>
      </c>
      <c r="K17" s="60">
        <v>0</v>
      </c>
      <c r="L17" s="60">
        <v>1</v>
      </c>
      <c r="M17" s="60">
        <v>0</v>
      </c>
      <c r="N17" s="60">
        <v>17</v>
      </c>
      <c r="O17" s="60">
        <v>9</v>
      </c>
      <c r="P17" s="60">
        <v>7</v>
      </c>
      <c r="Q17" s="60">
        <v>2</v>
      </c>
      <c r="R17" s="60">
        <v>0</v>
      </c>
      <c r="S17" s="60">
        <v>0</v>
      </c>
      <c r="T17" s="60">
        <v>0</v>
      </c>
      <c r="U17" s="60">
        <v>2</v>
      </c>
      <c r="V17" s="60">
        <v>20</v>
      </c>
      <c r="W17" s="60">
        <v>0</v>
      </c>
      <c r="X17" s="61"/>
      <c r="Y17" s="62">
        <v>7.4275362318840576</v>
      </c>
      <c r="Z17" s="62">
        <v>51.219512195121951</v>
      </c>
      <c r="AA17" s="62">
        <v>181.15942028985506</v>
      </c>
      <c r="AB17" s="62">
        <v>100</v>
      </c>
      <c r="AC17" s="62">
        <v>2.4390243902439024</v>
      </c>
    </row>
    <row r="18" spans="1:29" ht="39" customHeight="1" x14ac:dyDescent="0.4">
      <c r="A18" s="84" t="s">
        <v>41</v>
      </c>
      <c r="B18" s="83" t="s">
        <v>42</v>
      </c>
      <c r="C18" s="59"/>
      <c r="D18" s="60">
        <v>1355</v>
      </c>
      <c r="E18" s="60">
        <v>81</v>
      </c>
      <c r="F18" s="60">
        <v>51</v>
      </c>
      <c r="G18" s="60">
        <v>9</v>
      </c>
      <c r="H18" s="60">
        <v>0</v>
      </c>
      <c r="I18" s="60">
        <v>4</v>
      </c>
      <c r="J18" s="60">
        <v>0</v>
      </c>
      <c r="K18" s="60">
        <v>0</v>
      </c>
      <c r="L18" s="60">
        <v>4</v>
      </c>
      <c r="M18" s="60">
        <v>0</v>
      </c>
      <c r="N18" s="60">
        <v>31</v>
      </c>
      <c r="O18" s="60">
        <v>7</v>
      </c>
      <c r="P18" s="60">
        <v>22</v>
      </c>
      <c r="Q18" s="60">
        <v>2</v>
      </c>
      <c r="R18" s="60">
        <v>4</v>
      </c>
      <c r="S18" s="60">
        <v>0</v>
      </c>
      <c r="T18" s="60">
        <v>0</v>
      </c>
      <c r="U18" s="60">
        <v>3</v>
      </c>
      <c r="V18" s="60">
        <v>30</v>
      </c>
      <c r="W18" s="60">
        <v>0</v>
      </c>
      <c r="X18" s="61"/>
      <c r="Y18" s="62">
        <v>5.9778597785977858</v>
      </c>
      <c r="Z18" s="62">
        <v>62.962962962962962</v>
      </c>
      <c r="AA18" s="62">
        <v>295.2029520295203</v>
      </c>
      <c r="AB18" s="62">
        <v>100</v>
      </c>
      <c r="AC18" s="62">
        <v>4.9382716049382713</v>
      </c>
    </row>
    <row r="19" spans="1:29" ht="39" customHeight="1" x14ac:dyDescent="0.4">
      <c r="A19" s="84"/>
      <c r="B19" s="83" t="s">
        <v>43</v>
      </c>
      <c r="C19" s="59"/>
      <c r="D19" s="60">
        <v>2882</v>
      </c>
      <c r="E19" s="60">
        <v>233</v>
      </c>
      <c r="F19" s="60">
        <v>156</v>
      </c>
      <c r="G19" s="60">
        <v>24</v>
      </c>
      <c r="H19" s="60">
        <v>13</v>
      </c>
      <c r="I19" s="60">
        <v>13</v>
      </c>
      <c r="J19" s="60">
        <v>0</v>
      </c>
      <c r="K19" s="60">
        <v>0</v>
      </c>
      <c r="L19" s="60">
        <v>26</v>
      </c>
      <c r="M19" s="60">
        <v>1</v>
      </c>
      <c r="N19" s="60">
        <v>83</v>
      </c>
      <c r="O19" s="60">
        <v>22</v>
      </c>
      <c r="P19" s="60">
        <v>58</v>
      </c>
      <c r="Q19" s="60">
        <v>4</v>
      </c>
      <c r="R19" s="60">
        <v>12</v>
      </c>
      <c r="S19" s="60">
        <v>0</v>
      </c>
      <c r="T19" s="60">
        <v>0</v>
      </c>
      <c r="U19" s="60">
        <v>6</v>
      </c>
      <c r="V19" s="60">
        <v>77</v>
      </c>
      <c r="W19" s="60">
        <v>2</v>
      </c>
      <c r="X19" s="61"/>
      <c r="Y19" s="62">
        <v>8.0846634281748795</v>
      </c>
      <c r="Z19" s="62">
        <v>66.952789699570815</v>
      </c>
      <c r="AA19" s="62">
        <v>902.15128383067315</v>
      </c>
      <c r="AB19" s="62">
        <v>50</v>
      </c>
      <c r="AC19" s="62">
        <v>11.158798283261802</v>
      </c>
    </row>
    <row r="20" spans="1:29" ht="39" customHeight="1" x14ac:dyDescent="0.4">
      <c r="A20" s="84"/>
      <c r="B20" s="83" t="s">
        <v>44</v>
      </c>
      <c r="C20" s="59"/>
      <c r="D20" s="60">
        <v>2591</v>
      </c>
      <c r="E20" s="60">
        <v>295</v>
      </c>
      <c r="F20" s="60">
        <v>219</v>
      </c>
      <c r="G20" s="60">
        <v>36</v>
      </c>
      <c r="H20" s="60">
        <v>14</v>
      </c>
      <c r="I20" s="60">
        <v>24</v>
      </c>
      <c r="J20" s="60">
        <v>0</v>
      </c>
      <c r="K20" s="60">
        <v>1</v>
      </c>
      <c r="L20" s="60">
        <v>39</v>
      </c>
      <c r="M20" s="60">
        <v>3</v>
      </c>
      <c r="N20" s="60">
        <v>116</v>
      </c>
      <c r="O20" s="60">
        <v>31</v>
      </c>
      <c r="P20" s="60">
        <v>78</v>
      </c>
      <c r="Q20" s="60">
        <v>5</v>
      </c>
      <c r="R20" s="60">
        <v>17</v>
      </c>
      <c r="S20" s="60">
        <v>1</v>
      </c>
      <c r="T20" s="60">
        <v>0</v>
      </c>
      <c r="U20" s="60">
        <v>9</v>
      </c>
      <c r="V20" s="60">
        <v>76</v>
      </c>
      <c r="W20" s="60">
        <v>0</v>
      </c>
      <c r="X20" s="61"/>
      <c r="Y20" s="62">
        <v>11.385565418757237</v>
      </c>
      <c r="Z20" s="62">
        <v>74.237288135593218</v>
      </c>
      <c r="AA20" s="62">
        <v>1505.2103434967196</v>
      </c>
      <c r="AB20" s="62">
        <v>61.53846153846154</v>
      </c>
      <c r="AC20" s="62">
        <v>13.220338983050848</v>
      </c>
    </row>
    <row r="21" spans="1:29" ht="39" customHeight="1" x14ac:dyDescent="0.4">
      <c r="A21" s="84"/>
      <c r="B21" s="83" t="s">
        <v>45</v>
      </c>
      <c r="C21" s="59"/>
      <c r="D21" s="60">
        <v>1421</v>
      </c>
      <c r="E21" s="60">
        <v>192</v>
      </c>
      <c r="F21" s="60">
        <v>158</v>
      </c>
      <c r="G21" s="60">
        <v>24</v>
      </c>
      <c r="H21" s="60">
        <v>4</v>
      </c>
      <c r="I21" s="60">
        <v>20</v>
      </c>
      <c r="J21" s="60">
        <v>0</v>
      </c>
      <c r="K21" s="60">
        <v>0</v>
      </c>
      <c r="L21" s="60">
        <v>24</v>
      </c>
      <c r="M21" s="60">
        <v>1</v>
      </c>
      <c r="N21" s="60">
        <v>95</v>
      </c>
      <c r="O21" s="60">
        <v>24</v>
      </c>
      <c r="P21" s="60">
        <v>69</v>
      </c>
      <c r="Q21" s="60">
        <v>7</v>
      </c>
      <c r="R21" s="60">
        <v>9</v>
      </c>
      <c r="S21" s="60">
        <v>0</v>
      </c>
      <c r="T21" s="60">
        <v>1</v>
      </c>
      <c r="U21" s="60">
        <v>4</v>
      </c>
      <c r="V21" s="60">
        <v>34</v>
      </c>
      <c r="W21" s="60">
        <v>1</v>
      </c>
      <c r="X21" s="61"/>
      <c r="Y21" s="62">
        <v>13.511611541168191</v>
      </c>
      <c r="Z21" s="62">
        <v>82.291666666666657</v>
      </c>
      <c r="AA21" s="62">
        <v>1688.9514426460239</v>
      </c>
      <c r="AB21" s="62">
        <v>83.333333333333343</v>
      </c>
      <c r="AC21" s="62">
        <v>12.5</v>
      </c>
    </row>
    <row r="22" spans="1:29" ht="39" customHeight="1" thickBot="1" x14ac:dyDescent="0.45">
      <c r="A22" s="84"/>
      <c r="B22" s="85" t="s">
        <v>46</v>
      </c>
      <c r="C22" s="86"/>
      <c r="D22" s="87">
        <v>1088</v>
      </c>
      <c r="E22" s="87">
        <v>184</v>
      </c>
      <c r="F22" s="87">
        <v>127</v>
      </c>
      <c r="G22" s="87">
        <v>17</v>
      </c>
      <c r="H22" s="87">
        <v>5</v>
      </c>
      <c r="I22" s="87">
        <v>17</v>
      </c>
      <c r="J22" s="87">
        <v>0</v>
      </c>
      <c r="K22" s="87">
        <v>0</v>
      </c>
      <c r="L22" s="87">
        <v>22</v>
      </c>
      <c r="M22" s="87">
        <v>0</v>
      </c>
      <c r="N22" s="87">
        <v>76</v>
      </c>
      <c r="O22" s="87">
        <v>20</v>
      </c>
      <c r="P22" s="87">
        <v>54</v>
      </c>
      <c r="Q22" s="87">
        <v>6</v>
      </c>
      <c r="R22" s="87">
        <v>9</v>
      </c>
      <c r="S22" s="87">
        <v>0</v>
      </c>
      <c r="T22" s="87">
        <v>0</v>
      </c>
      <c r="U22" s="87">
        <v>1</v>
      </c>
      <c r="V22" s="87">
        <v>57</v>
      </c>
      <c r="W22" s="87">
        <v>0</v>
      </c>
      <c r="X22" s="88"/>
      <c r="Y22" s="89">
        <v>16.911764705882355</v>
      </c>
      <c r="Z22" s="89">
        <v>69.021739130434781</v>
      </c>
      <c r="AA22" s="89">
        <v>2022.0588235294119</v>
      </c>
      <c r="AB22" s="69">
        <v>77.272727272727266</v>
      </c>
      <c r="AC22" s="69">
        <v>11.956521739130435</v>
      </c>
    </row>
    <row r="23" spans="1:29" ht="39" customHeight="1" thickBot="1" x14ac:dyDescent="0.45">
      <c r="A23" s="84"/>
      <c r="B23" s="90" t="s">
        <v>47</v>
      </c>
      <c r="C23" s="91"/>
      <c r="D23" s="92">
        <v>11860</v>
      </c>
      <c r="E23" s="92">
        <v>1099</v>
      </c>
      <c r="F23" s="92">
        <v>785</v>
      </c>
      <c r="G23" s="92">
        <v>126</v>
      </c>
      <c r="H23" s="92">
        <v>39</v>
      </c>
      <c r="I23" s="92">
        <v>83</v>
      </c>
      <c r="J23" s="92">
        <v>0</v>
      </c>
      <c r="K23" s="92">
        <v>1</v>
      </c>
      <c r="L23" s="92">
        <v>123</v>
      </c>
      <c r="M23" s="92">
        <v>5</v>
      </c>
      <c r="N23" s="92">
        <v>441</v>
      </c>
      <c r="O23" s="92">
        <v>121</v>
      </c>
      <c r="P23" s="92">
        <v>303</v>
      </c>
      <c r="Q23" s="92">
        <v>28</v>
      </c>
      <c r="R23" s="92">
        <v>53</v>
      </c>
      <c r="S23" s="92">
        <v>2</v>
      </c>
      <c r="T23" s="92">
        <v>1</v>
      </c>
      <c r="U23" s="92">
        <v>27</v>
      </c>
      <c r="V23" s="92">
        <v>314</v>
      </c>
      <c r="W23" s="92">
        <v>6</v>
      </c>
      <c r="X23" s="93"/>
      <c r="Y23" s="94">
        <v>9.2664418212478914</v>
      </c>
      <c r="Z23" s="95">
        <v>71.428571428571431</v>
      </c>
      <c r="AA23" s="95">
        <v>1037.0994940978078</v>
      </c>
      <c r="AB23" s="96">
        <v>67.479674796747972</v>
      </c>
      <c r="AC23" s="96">
        <v>11.191992720655142</v>
      </c>
    </row>
    <row r="24" spans="1:29" ht="39" customHeight="1" thickTop="1" x14ac:dyDescent="0.4">
      <c r="A24" s="97"/>
      <c r="B24" s="98" t="s">
        <v>37</v>
      </c>
      <c r="C24" s="72"/>
      <c r="D24" s="73">
        <v>2060</v>
      </c>
      <c r="E24" s="73">
        <v>80</v>
      </c>
      <c r="F24" s="73">
        <v>60</v>
      </c>
      <c r="G24" s="73">
        <v>41</v>
      </c>
      <c r="H24" s="73">
        <v>0</v>
      </c>
      <c r="I24" s="73">
        <v>3</v>
      </c>
      <c r="J24" s="73">
        <v>0</v>
      </c>
      <c r="K24" s="73">
        <v>0</v>
      </c>
      <c r="L24" s="73">
        <v>3</v>
      </c>
      <c r="M24" s="73">
        <v>0</v>
      </c>
      <c r="N24" s="73">
        <v>7</v>
      </c>
      <c r="O24" s="73">
        <v>3</v>
      </c>
      <c r="P24" s="73">
        <v>4</v>
      </c>
      <c r="Q24" s="73">
        <v>3</v>
      </c>
      <c r="R24" s="73">
        <v>3</v>
      </c>
      <c r="S24" s="73">
        <v>1</v>
      </c>
      <c r="T24" s="73">
        <v>0</v>
      </c>
      <c r="U24" s="73">
        <v>2</v>
      </c>
      <c r="V24" s="73">
        <v>20</v>
      </c>
      <c r="W24" s="73">
        <v>0</v>
      </c>
      <c r="X24" s="74"/>
      <c r="Y24" s="75">
        <v>3.8834951456310676</v>
      </c>
      <c r="Z24" s="76">
        <v>75</v>
      </c>
      <c r="AA24" s="76">
        <v>145.63106796116506</v>
      </c>
      <c r="AB24" s="76">
        <v>100</v>
      </c>
      <c r="AC24" s="76">
        <v>3.75</v>
      </c>
    </row>
    <row r="25" spans="1:29" ht="39" customHeight="1" x14ac:dyDescent="0.4">
      <c r="A25" s="84"/>
      <c r="B25" s="83" t="s">
        <v>38</v>
      </c>
      <c r="C25" s="59"/>
      <c r="D25" s="60">
        <v>1230</v>
      </c>
      <c r="E25" s="60">
        <v>43</v>
      </c>
      <c r="F25" s="60">
        <v>25</v>
      </c>
      <c r="G25" s="60">
        <v>13</v>
      </c>
      <c r="H25" s="60">
        <v>0</v>
      </c>
      <c r="I25" s="60">
        <v>1</v>
      </c>
      <c r="J25" s="60">
        <v>0</v>
      </c>
      <c r="K25" s="60">
        <v>1</v>
      </c>
      <c r="L25" s="60">
        <v>2</v>
      </c>
      <c r="M25" s="60">
        <v>0</v>
      </c>
      <c r="N25" s="60">
        <v>6</v>
      </c>
      <c r="O25" s="60">
        <v>2</v>
      </c>
      <c r="P25" s="60">
        <v>4</v>
      </c>
      <c r="Q25" s="60">
        <v>1</v>
      </c>
      <c r="R25" s="60">
        <v>0</v>
      </c>
      <c r="S25" s="60">
        <v>1</v>
      </c>
      <c r="T25" s="60">
        <v>0</v>
      </c>
      <c r="U25" s="60">
        <v>2</v>
      </c>
      <c r="V25" s="60">
        <v>18</v>
      </c>
      <c r="W25" s="60">
        <v>0</v>
      </c>
      <c r="X25" s="61"/>
      <c r="Y25" s="62">
        <v>3.4959349593495932</v>
      </c>
      <c r="Z25" s="62">
        <v>58.139534883720934</v>
      </c>
      <c r="AA25" s="62">
        <v>162.60162601626016</v>
      </c>
      <c r="AB25" s="62">
        <v>50</v>
      </c>
      <c r="AC25" s="62">
        <v>4.6511627906976747</v>
      </c>
    </row>
    <row r="26" spans="1:29" ht="39" customHeight="1" x14ac:dyDescent="0.4">
      <c r="A26" s="84"/>
      <c r="B26" s="83" t="s">
        <v>39</v>
      </c>
      <c r="C26" s="59"/>
      <c r="D26" s="60">
        <v>1216</v>
      </c>
      <c r="E26" s="60">
        <v>60</v>
      </c>
      <c r="F26" s="60">
        <v>47</v>
      </c>
      <c r="G26" s="60">
        <v>27</v>
      </c>
      <c r="H26" s="60">
        <v>0</v>
      </c>
      <c r="I26" s="60">
        <v>1</v>
      </c>
      <c r="J26" s="60">
        <v>0</v>
      </c>
      <c r="K26" s="60">
        <v>0</v>
      </c>
      <c r="L26" s="60">
        <v>1</v>
      </c>
      <c r="M26" s="60">
        <v>0</v>
      </c>
      <c r="N26" s="60">
        <v>9</v>
      </c>
      <c r="O26" s="60">
        <v>3</v>
      </c>
      <c r="P26" s="60">
        <v>6</v>
      </c>
      <c r="Q26" s="60">
        <v>3</v>
      </c>
      <c r="R26" s="60">
        <v>3</v>
      </c>
      <c r="S26" s="60">
        <v>0</v>
      </c>
      <c r="T26" s="60">
        <v>0</v>
      </c>
      <c r="U26" s="60">
        <v>4</v>
      </c>
      <c r="V26" s="60">
        <v>13</v>
      </c>
      <c r="W26" s="60">
        <v>0</v>
      </c>
      <c r="X26" s="61"/>
      <c r="Y26" s="62">
        <v>4.9342105263157894</v>
      </c>
      <c r="Z26" s="62">
        <v>78.333333333333329</v>
      </c>
      <c r="AA26" s="62">
        <v>82.23684210526315</v>
      </c>
      <c r="AB26" s="62">
        <v>100</v>
      </c>
      <c r="AC26" s="62">
        <v>1.6666666666666667</v>
      </c>
    </row>
    <row r="27" spans="1:29" ht="39" customHeight="1" x14ac:dyDescent="0.4">
      <c r="A27" s="84"/>
      <c r="B27" s="83" t="s">
        <v>40</v>
      </c>
      <c r="C27" s="59"/>
      <c r="D27" s="60">
        <v>1238</v>
      </c>
      <c r="E27" s="60">
        <v>55</v>
      </c>
      <c r="F27" s="60">
        <v>39</v>
      </c>
      <c r="G27" s="60">
        <v>12</v>
      </c>
      <c r="H27" s="60">
        <v>1</v>
      </c>
      <c r="I27" s="60">
        <v>2</v>
      </c>
      <c r="J27" s="60">
        <v>0</v>
      </c>
      <c r="K27" s="60">
        <v>1</v>
      </c>
      <c r="L27" s="60">
        <v>4</v>
      </c>
      <c r="M27" s="60">
        <v>0</v>
      </c>
      <c r="N27" s="60">
        <v>15</v>
      </c>
      <c r="O27" s="60">
        <v>6</v>
      </c>
      <c r="P27" s="60">
        <v>9</v>
      </c>
      <c r="Q27" s="60">
        <v>2</v>
      </c>
      <c r="R27" s="60">
        <v>1</v>
      </c>
      <c r="S27" s="60">
        <v>2</v>
      </c>
      <c r="T27" s="60">
        <v>0</v>
      </c>
      <c r="U27" s="60">
        <v>3</v>
      </c>
      <c r="V27" s="60">
        <v>16</v>
      </c>
      <c r="W27" s="60">
        <v>0</v>
      </c>
      <c r="X27" s="61"/>
      <c r="Y27" s="62">
        <v>4.4426494345718899</v>
      </c>
      <c r="Z27" s="62">
        <v>70.909090909090907</v>
      </c>
      <c r="AA27" s="62">
        <v>323.10177705977384</v>
      </c>
      <c r="AB27" s="62">
        <v>50</v>
      </c>
      <c r="AC27" s="62">
        <v>7.2727272727272725</v>
      </c>
    </row>
    <row r="28" spans="1:29" ht="39" customHeight="1" x14ac:dyDescent="0.4">
      <c r="A28" s="84" t="s">
        <v>48</v>
      </c>
      <c r="B28" s="83" t="s">
        <v>42</v>
      </c>
      <c r="C28" s="59"/>
      <c r="D28" s="60">
        <v>2150</v>
      </c>
      <c r="E28" s="60">
        <v>87</v>
      </c>
      <c r="F28" s="60">
        <v>62</v>
      </c>
      <c r="G28" s="60">
        <v>22</v>
      </c>
      <c r="H28" s="60">
        <v>1</v>
      </c>
      <c r="I28" s="60">
        <v>5</v>
      </c>
      <c r="J28" s="60">
        <v>0</v>
      </c>
      <c r="K28" s="60">
        <v>0</v>
      </c>
      <c r="L28" s="60">
        <v>6</v>
      </c>
      <c r="M28" s="60">
        <v>0</v>
      </c>
      <c r="N28" s="60">
        <v>22</v>
      </c>
      <c r="O28" s="60">
        <v>4</v>
      </c>
      <c r="P28" s="60">
        <v>18</v>
      </c>
      <c r="Q28" s="60">
        <v>4</v>
      </c>
      <c r="R28" s="60">
        <v>5</v>
      </c>
      <c r="S28" s="60">
        <v>0</v>
      </c>
      <c r="T28" s="60">
        <v>0</v>
      </c>
      <c r="U28" s="60">
        <v>4</v>
      </c>
      <c r="V28" s="60">
        <v>25</v>
      </c>
      <c r="W28" s="60">
        <v>0</v>
      </c>
      <c r="X28" s="61"/>
      <c r="Y28" s="62">
        <v>4.0465116279069768</v>
      </c>
      <c r="Z28" s="62">
        <v>71.264367816091962</v>
      </c>
      <c r="AA28" s="62">
        <v>279.06976744186045</v>
      </c>
      <c r="AB28" s="62">
        <v>83.333333333333343</v>
      </c>
      <c r="AC28" s="62">
        <v>6.8965517241379306</v>
      </c>
    </row>
    <row r="29" spans="1:29" ht="39" customHeight="1" x14ac:dyDescent="0.4">
      <c r="A29" s="84"/>
      <c r="B29" s="83" t="s">
        <v>43</v>
      </c>
      <c r="C29" s="59"/>
      <c r="D29" s="60">
        <v>2776</v>
      </c>
      <c r="E29" s="60">
        <v>155</v>
      </c>
      <c r="F29" s="60">
        <v>121</v>
      </c>
      <c r="G29" s="60">
        <v>36</v>
      </c>
      <c r="H29" s="60">
        <v>4</v>
      </c>
      <c r="I29" s="60">
        <v>9</v>
      </c>
      <c r="J29" s="60">
        <v>0</v>
      </c>
      <c r="K29" s="60">
        <v>1</v>
      </c>
      <c r="L29" s="60">
        <v>14</v>
      </c>
      <c r="M29" s="60">
        <v>0</v>
      </c>
      <c r="N29" s="60">
        <v>49</v>
      </c>
      <c r="O29" s="60">
        <v>14</v>
      </c>
      <c r="P29" s="60">
        <v>34</v>
      </c>
      <c r="Q29" s="60">
        <v>7</v>
      </c>
      <c r="R29" s="60">
        <v>7</v>
      </c>
      <c r="S29" s="60">
        <v>0</v>
      </c>
      <c r="T29" s="60">
        <v>0</v>
      </c>
      <c r="U29" s="60">
        <v>8</v>
      </c>
      <c r="V29" s="60">
        <v>34</v>
      </c>
      <c r="W29" s="60">
        <v>0</v>
      </c>
      <c r="X29" s="61"/>
      <c r="Y29" s="62">
        <v>5.5835734870317006</v>
      </c>
      <c r="Z29" s="62">
        <v>78.064516129032256</v>
      </c>
      <c r="AA29" s="62">
        <v>504.32276657060521</v>
      </c>
      <c r="AB29" s="62">
        <v>64.285714285714292</v>
      </c>
      <c r="AC29" s="62">
        <v>9.0322580645161281</v>
      </c>
    </row>
    <row r="30" spans="1:29" ht="39" customHeight="1" x14ac:dyDescent="0.4">
      <c r="A30" s="84"/>
      <c r="B30" s="83" t="s">
        <v>44</v>
      </c>
      <c r="C30" s="59"/>
      <c r="D30" s="60">
        <v>2636</v>
      </c>
      <c r="E30" s="60">
        <v>196</v>
      </c>
      <c r="F30" s="60">
        <v>157</v>
      </c>
      <c r="G30" s="60">
        <v>44</v>
      </c>
      <c r="H30" s="60">
        <v>12</v>
      </c>
      <c r="I30" s="60">
        <v>12</v>
      </c>
      <c r="J30" s="60">
        <v>0</v>
      </c>
      <c r="K30" s="60">
        <v>1</v>
      </c>
      <c r="L30" s="60">
        <v>25</v>
      </c>
      <c r="M30" s="60">
        <v>1</v>
      </c>
      <c r="N30" s="60">
        <v>66</v>
      </c>
      <c r="O30" s="60">
        <v>13</v>
      </c>
      <c r="P30" s="60">
        <v>49</v>
      </c>
      <c r="Q30" s="60">
        <v>8</v>
      </c>
      <c r="R30" s="60">
        <v>9</v>
      </c>
      <c r="S30" s="60">
        <v>1</v>
      </c>
      <c r="T30" s="60">
        <v>0</v>
      </c>
      <c r="U30" s="60">
        <v>6</v>
      </c>
      <c r="V30" s="60">
        <v>39</v>
      </c>
      <c r="W30" s="60">
        <v>1</v>
      </c>
      <c r="X30" s="61"/>
      <c r="Y30" s="62">
        <v>7.4355083459787554</v>
      </c>
      <c r="Z30" s="62">
        <v>80.102040816326522</v>
      </c>
      <c r="AA30" s="62">
        <v>948.40667678300451</v>
      </c>
      <c r="AB30" s="62">
        <v>48</v>
      </c>
      <c r="AC30" s="62">
        <v>12.755102040816327</v>
      </c>
    </row>
    <row r="31" spans="1:29" ht="39" customHeight="1" x14ac:dyDescent="0.4">
      <c r="A31" s="84"/>
      <c r="B31" s="83" t="s">
        <v>45</v>
      </c>
      <c r="C31" s="59"/>
      <c r="D31" s="60">
        <v>1365</v>
      </c>
      <c r="E31" s="60">
        <v>118</v>
      </c>
      <c r="F31" s="60">
        <v>95</v>
      </c>
      <c r="G31" s="60">
        <v>32</v>
      </c>
      <c r="H31" s="60">
        <v>8</v>
      </c>
      <c r="I31" s="60">
        <v>9</v>
      </c>
      <c r="J31" s="60">
        <v>0</v>
      </c>
      <c r="K31" s="60">
        <v>0</v>
      </c>
      <c r="L31" s="60">
        <v>17</v>
      </c>
      <c r="M31" s="60">
        <v>0</v>
      </c>
      <c r="N31" s="60">
        <v>36</v>
      </c>
      <c r="O31" s="60">
        <v>5</v>
      </c>
      <c r="P31" s="60">
        <v>27</v>
      </c>
      <c r="Q31" s="60">
        <v>1</v>
      </c>
      <c r="R31" s="60">
        <v>8</v>
      </c>
      <c r="S31" s="60">
        <v>0</v>
      </c>
      <c r="T31" s="60">
        <v>0</v>
      </c>
      <c r="U31" s="60">
        <v>3</v>
      </c>
      <c r="V31" s="60">
        <v>23</v>
      </c>
      <c r="W31" s="60">
        <v>0</v>
      </c>
      <c r="X31" s="61"/>
      <c r="Y31" s="62">
        <v>8.6446886446886442</v>
      </c>
      <c r="Z31" s="62">
        <v>80.508474576271183</v>
      </c>
      <c r="AA31" s="62">
        <v>1245.4212454212454</v>
      </c>
      <c r="AB31" s="62">
        <v>52.941176470588239</v>
      </c>
      <c r="AC31" s="62">
        <v>14.40677966101695</v>
      </c>
    </row>
    <row r="32" spans="1:29" ht="39" customHeight="1" thickBot="1" x14ac:dyDescent="0.45">
      <c r="A32" s="84"/>
      <c r="B32" s="85" t="s">
        <v>46</v>
      </c>
      <c r="C32" s="86"/>
      <c r="D32" s="87">
        <v>1204</v>
      </c>
      <c r="E32" s="87">
        <v>165</v>
      </c>
      <c r="F32" s="87">
        <v>105</v>
      </c>
      <c r="G32" s="87">
        <v>31</v>
      </c>
      <c r="H32" s="87">
        <v>3</v>
      </c>
      <c r="I32" s="87">
        <v>4</v>
      </c>
      <c r="J32" s="87">
        <v>0</v>
      </c>
      <c r="K32" s="87">
        <v>1</v>
      </c>
      <c r="L32" s="87">
        <v>8</v>
      </c>
      <c r="M32" s="87">
        <v>0</v>
      </c>
      <c r="N32" s="87">
        <v>43</v>
      </c>
      <c r="O32" s="87">
        <v>10</v>
      </c>
      <c r="P32" s="87">
        <v>30</v>
      </c>
      <c r="Q32" s="87">
        <v>6</v>
      </c>
      <c r="R32" s="87">
        <v>8</v>
      </c>
      <c r="S32" s="87">
        <v>0</v>
      </c>
      <c r="T32" s="87">
        <v>1</v>
      </c>
      <c r="U32" s="87">
        <v>7</v>
      </c>
      <c r="V32" s="87">
        <v>60</v>
      </c>
      <c r="W32" s="87">
        <v>2</v>
      </c>
      <c r="X32" s="88"/>
      <c r="Y32" s="89">
        <v>13.704318936877078</v>
      </c>
      <c r="Z32" s="89">
        <v>63.636363636363633</v>
      </c>
      <c r="AA32" s="69">
        <v>664.45182724252493</v>
      </c>
      <c r="AB32" s="69">
        <v>50</v>
      </c>
      <c r="AC32" s="69">
        <v>4.8484848484848486</v>
      </c>
    </row>
    <row r="33" spans="1:29" ht="39" customHeight="1" thickBot="1" x14ac:dyDescent="0.45">
      <c r="A33" s="99"/>
      <c r="B33" s="90" t="s">
        <v>47</v>
      </c>
      <c r="C33" s="91"/>
      <c r="D33" s="92">
        <v>15875</v>
      </c>
      <c r="E33" s="92">
        <v>959</v>
      </c>
      <c r="F33" s="92">
        <v>711</v>
      </c>
      <c r="G33" s="92">
        <v>258</v>
      </c>
      <c r="H33" s="92">
        <v>29</v>
      </c>
      <c r="I33" s="92">
        <v>46</v>
      </c>
      <c r="J33" s="92">
        <v>0</v>
      </c>
      <c r="K33" s="92">
        <v>5</v>
      </c>
      <c r="L33" s="92">
        <v>80</v>
      </c>
      <c r="M33" s="92">
        <v>1</v>
      </c>
      <c r="N33" s="92">
        <v>253</v>
      </c>
      <c r="O33" s="92">
        <v>60</v>
      </c>
      <c r="P33" s="92">
        <v>181</v>
      </c>
      <c r="Q33" s="92">
        <v>35</v>
      </c>
      <c r="R33" s="92">
        <v>44</v>
      </c>
      <c r="S33" s="92">
        <v>5</v>
      </c>
      <c r="T33" s="92">
        <v>1</v>
      </c>
      <c r="U33" s="92">
        <v>39</v>
      </c>
      <c r="V33" s="92">
        <v>248</v>
      </c>
      <c r="W33" s="92">
        <v>3</v>
      </c>
      <c r="X33" s="93"/>
      <c r="Y33" s="94">
        <v>6.0409448818897635</v>
      </c>
      <c r="Z33" s="95">
        <v>74.139728884254424</v>
      </c>
      <c r="AA33" s="96">
        <v>503.93700787401571</v>
      </c>
      <c r="AB33" s="96">
        <v>57.499999999999993</v>
      </c>
      <c r="AC33" s="96">
        <v>8.3420229405630852</v>
      </c>
    </row>
    <row r="34" spans="1:29" ht="39" customHeight="1" thickTop="1" x14ac:dyDescent="0.4">
      <c r="A34" s="100" t="s">
        <v>49</v>
      </c>
      <c r="B34" s="101"/>
      <c r="C34" s="72"/>
      <c r="D34" s="73">
        <v>27735</v>
      </c>
      <c r="E34" s="73">
        <v>2058</v>
      </c>
      <c r="F34" s="73">
        <v>1496</v>
      </c>
      <c r="G34" s="73">
        <v>384</v>
      </c>
      <c r="H34" s="73">
        <v>68</v>
      </c>
      <c r="I34" s="73">
        <v>129</v>
      </c>
      <c r="J34" s="73">
        <v>0</v>
      </c>
      <c r="K34" s="73">
        <v>6</v>
      </c>
      <c r="L34" s="73">
        <v>203</v>
      </c>
      <c r="M34" s="73">
        <v>6</v>
      </c>
      <c r="N34" s="73">
        <v>694</v>
      </c>
      <c r="O34" s="73">
        <v>181</v>
      </c>
      <c r="P34" s="73">
        <v>484</v>
      </c>
      <c r="Q34" s="73">
        <v>63</v>
      </c>
      <c r="R34" s="73">
        <v>97</v>
      </c>
      <c r="S34" s="73">
        <v>7</v>
      </c>
      <c r="T34" s="73">
        <v>2</v>
      </c>
      <c r="U34" s="73">
        <v>66</v>
      </c>
      <c r="V34" s="73">
        <v>562</v>
      </c>
      <c r="W34" s="73">
        <v>9</v>
      </c>
      <c r="X34" s="74"/>
      <c r="Y34" s="75">
        <v>7.4202271498107084</v>
      </c>
      <c r="Z34" s="76">
        <v>72.691933916423707</v>
      </c>
      <c r="AA34" s="76">
        <v>731.92716783847129</v>
      </c>
      <c r="AB34" s="76">
        <v>63.546798029556648</v>
      </c>
      <c r="AC34" s="76">
        <v>9.8639455782312915</v>
      </c>
    </row>
    <row r="35" spans="1:29" ht="24" customHeight="1" x14ac:dyDescent="0.4">
      <c r="A35" s="102"/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5"/>
      <c r="Y35" s="105"/>
      <c r="Z35" s="105"/>
      <c r="AA35" s="105"/>
      <c r="AB35" s="105"/>
      <c r="AC35" s="105"/>
    </row>
    <row r="36" spans="1:29" ht="71.25" customHeight="1" x14ac:dyDescent="0.8">
      <c r="A36" s="1" t="s">
        <v>50</v>
      </c>
      <c r="D36" s="3"/>
      <c r="X36" s="105"/>
      <c r="Y36" s="105"/>
      <c r="Z36" s="105"/>
      <c r="AA36" s="105"/>
      <c r="AB36" s="105"/>
      <c r="AC36" s="105"/>
    </row>
    <row r="37" spans="1:29" ht="37.5" customHeight="1" x14ac:dyDescent="0.5">
      <c r="A37" s="106" t="s">
        <v>51</v>
      </c>
      <c r="B37" s="107"/>
      <c r="X37" s="105"/>
      <c r="Y37" s="105"/>
      <c r="Z37" s="105"/>
      <c r="AA37" s="105"/>
      <c r="AB37" s="105"/>
      <c r="AC37" s="108" t="str">
        <f>AC2</f>
        <v xml:space="preserve"> (令和４年３月末日現在)</v>
      </c>
    </row>
    <row r="38" spans="1:29" ht="30.75" customHeight="1" x14ac:dyDescent="0.4">
      <c r="A38" s="8" t="s">
        <v>3</v>
      </c>
      <c r="B38" s="8"/>
      <c r="C38" s="9" t="s">
        <v>4</v>
      </c>
      <c r="D38" s="9" t="s">
        <v>5</v>
      </c>
      <c r="E38" s="9" t="s">
        <v>6</v>
      </c>
      <c r="F38" s="10" t="s">
        <v>7</v>
      </c>
      <c r="G38" s="11" t="s">
        <v>8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4" t="s">
        <v>9</v>
      </c>
      <c r="W38" s="14" t="s">
        <v>10</v>
      </c>
      <c r="X38" s="15" t="s">
        <v>11</v>
      </c>
      <c r="Y38" s="15" t="s">
        <v>12</v>
      </c>
      <c r="Z38" s="15" t="s">
        <v>13</v>
      </c>
      <c r="AA38" s="15" t="s">
        <v>14</v>
      </c>
      <c r="AB38" s="15" t="s">
        <v>15</v>
      </c>
      <c r="AC38" s="15" t="s">
        <v>16</v>
      </c>
    </row>
    <row r="39" spans="1:29" ht="30.75" customHeight="1" x14ac:dyDescent="0.4">
      <c r="A39" s="8"/>
      <c r="B39" s="8"/>
      <c r="C39" s="16"/>
      <c r="D39" s="16"/>
      <c r="E39" s="17"/>
      <c r="F39" s="18"/>
      <c r="G39" s="9" t="s">
        <v>17</v>
      </c>
      <c r="H39" s="19" t="s">
        <v>18</v>
      </c>
      <c r="I39" s="19"/>
      <c r="J39" s="19"/>
      <c r="K39" s="19"/>
      <c r="L39" s="20"/>
      <c r="M39" s="21" t="s">
        <v>19</v>
      </c>
      <c r="N39" s="22" t="s">
        <v>20</v>
      </c>
      <c r="O39" s="23"/>
      <c r="P39" s="24"/>
      <c r="Q39" s="25" t="s">
        <v>21</v>
      </c>
      <c r="R39" s="22" t="s">
        <v>22</v>
      </c>
      <c r="S39" s="9" t="s">
        <v>23</v>
      </c>
      <c r="T39" s="9" t="s">
        <v>24</v>
      </c>
      <c r="U39" s="9" t="s">
        <v>25</v>
      </c>
      <c r="V39" s="18"/>
      <c r="W39" s="18"/>
      <c r="X39" s="26"/>
      <c r="Y39" s="26"/>
      <c r="Z39" s="26"/>
      <c r="AA39" s="26"/>
      <c r="AB39" s="26"/>
      <c r="AC39" s="26"/>
    </row>
    <row r="40" spans="1:29" ht="24.95" customHeight="1" x14ac:dyDescent="0.4">
      <c r="A40" s="8"/>
      <c r="B40" s="8"/>
      <c r="C40" s="16"/>
      <c r="D40" s="16"/>
      <c r="E40" s="17"/>
      <c r="F40" s="18"/>
      <c r="G40" s="16"/>
      <c r="H40" s="27" t="s">
        <v>26</v>
      </c>
      <c r="I40" s="28" t="s">
        <v>27</v>
      </c>
      <c r="J40" s="29"/>
      <c r="K40" s="30" t="s">
        <v>28</v>
      </c>
      <c r="L40" s="31" t="s">
        <v>29</v>
      </c>
      <c r="M40" s="32"/>
      <c r="N40" s="16"/>
      <c r="O40" s="33" t="s">
        <v>30</v>
      </c>
      <c r="P40" s="34"/>
      <c r="Q40" s="35"/>
      <c r="R40" s="16"/>
      <c r="S40" s="16"/>
      <c r="T40" s="16"/>
      <c r="U40" s="16"/>
      <c r="V40" s="18"/>
      <c r="W40" s="18"/>
      <c r="X40" s="26"/>
      <c r="Y40" s="26"/>
      <c r="Z40" s="26"/>
      <c r="AA40" s="26"/>
      <c r="AB40" s="26"/>
      <c r="AC40" s="26"/>
    </row>
    <row r="41" spans="1:29" ht="24.95" customHeight="1" x14ac:dyDescent="0.4">
      <c r="A41" s="8"/>
      <c r="B41" s="8"/>
      <c r="C41" s="16"/>
      <c r="D41" s="16"/>
      <c r="E41" s="17"/>
      <c r="F41" s="18"/>
      <c r="G41" s="16"/>
      <c r="H41" s="36"/>
      <c r="I41" s="37"/>
      <c r="J41" s="38" t="s">
        <v>31</v>
      </c>
      <c r="K41" s="39"/>
      <c r="L41" s="40"/>
      <c r="M41" s="32"/>
      <c r="N41" s="16"/>
      <c r="O41" s="10" t="s">
        <v>32</v>
      </c>
      <c r="P41" s="10" t="s">
        <v>33</v>
      </c>
      <c r="Q41" s="35"/>
      <c r="R41" s="16"/>
      <c r="S41" s="16"/>
      <c r="T41" s="16"/>
      <c r="U41" s="16"/>
      <c r="V41" s="41"/>
      <c r="W41" s="41"/>
      <c r="X41" s="26"/>
      <c r="Y41" s="26"/>
      <c r="Z41" s="26"/>
      <c r="AA41" s="26"/>
      <c r="AB41" s="26"/>
      <c r="AC41" s="26"/>
    </row>
    <row r="42" spans="1:29" ht="24.95" customHeight="1" x14ac:dyDescent="0.4">
      <c r="A42" s="8"/>
      <c r="B42" s="8"/>
      <c r="C42" s="16"/>
      <c r="D42" s="16"/>
      <c r="E42" s="17"/>
      <c r="F42" s="18"/>
      <c r="G42" s="16"/>
      <c r="H42" s="36"/>
      <c r="I42" s="37"/>
      <c r="J42" s="42"/>
      <c r="K42" s="39"/>
      <c r="L42" s="40"/>
      <c r="M42" s="32"/>
      <c r="N42" s="16"/>
      <c r="O42" s="43"/>
      <c r="P42" s="43"/>
      <c r="Q42" s="35"/>
      <c r="R42" s="16"/>
      <c r="S42" s="16"/>
      <c r="T42" s="16"/>
      <c r="U42" s="16"/>
      <c r="V42" s="41"/>
      <c r="W42" s="41"/>
      <c r="X42" s="26"/>
      <c r="Y42" s="26"/>
      <c r="Z42" s="26"/>
      <c r="AA42" s="26"/>
      <c r="AB42" s="26"/>
      <c r="AC42" s="26"/>
    </row>
    <row r="43" spans="1:29" ht="73.5" customHeight="1" x14ac:dyDescent="0.4">
      <c r="A43" s="8"/>
      <c r="B43" s="8"/>
      <c r="C43" s="44"/>
      <c r="D43" s="44"/>
      <c r="E43" s="45"/>
      <c r="F43" s="46"/>
      <c r="G43" s="44"/>
      <c r="H43" s="47"/>
      <c r="I43" s="48"/>
      <c r="J43" s="49"/>
      <c r="K43" s="50"/>
      <c r="L43" s="51"/>
      <c r="M43" s="52"/>
      <c r="N43" s="44"/>
      <c r="O43" s="53"/>
      <c r="P43" s="53"/>
      <c r="Q43" s="54"/>
      <c r="R43" s="44"/>
      <c r="S43" s="44"/>
      <c r="T43" s="44"/>
      <c r="U43" s="44"/>
      <c r="V43" s="55"/>
      <c r="W43" s="55"/>
      <c r="X43" s="26"/>
      <c r="Y43" s="26"/>
      <c r="Z43" s="26"/>
      <c r="AA43" s="26"/>
      <c r="AB43" s="26"/>
      <c r="AC43" s="26"/>
    </row>
    <row r="44" spans="1:29" ht="11.25" customHeight="1" x14ac:dyDescent="0.4">
      <c r="X44" s="105"/>
      <c r="Y44" s="105"/>
      <c r="Z44" s="105"/>
      <c r="AA44" s="105"/>
      <c r="AB44" s="105"/>
      <c r="AC44" s="105"/>
    </row>
    <row r="45" spans="1:29" ht="39" customHeight="1" x14ac:dyDescent="0.4">
      <c r="A45" s="57" t="s">
        <v>34</v>
      </c>
      <c r="B45" s="58"/>
      <c r="C45" s="109"/>
      <c r="D45" s="60">
        <v>228</v>
      </c>
      <c r="E45" s="60">
        <v>5</v>
      </c>
      <c r="F45" s="60">
        <v>3</v>
      </c>
      <c r="G45" s="60">
        <v>2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1</v>
      </c>
      <c r="O45" s="60">
        <v>1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2</v>
      </c>
      <c r="W45" s="60">
        <v>0</v>
      </c>
      <c r="X45" s="110"/>
      <c r="Y45" s="62">
        <v>2.1929824561403506</v>
      </c>
      <c r="Z45" s="62">
        <v>60</v>
      </c>
      <c r="AA45" s="62">
        <v>0</v>
      </c>
      <c r="AB45" s="62">
        <v>0</v>
      </c>
      <c r="AC45" s="62">
        <v>0</v>
      </c>
    </row>
    <row r="46" spans="1:29" ht="39" customHeight="1" thickBot="1" x14ac:dyDescent="0.45">
      <c r="A46" s="63" t="s">
        <v>35</v>
      </c>
      <c r="B46" s="64"/>
      <c r="C46" s="65"/>
      <c r="D46" s="66">
        <v>398</v>
      </c>
      <c r="E46" s="66">
        <v>13</v>
      </c>
      <c r="F46" s="66">
        <v>9</v>
      </c>
      <c r="G46" s="66">
        <v>7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1</v>
      </c>
      <c r="R46" s="66">
        <v>0</v>
      </c>
      <c r="S46" s="66">
        <v>1</v>
      </c>
      <c r="T46" s="66">
        <v>0</v>
      </c>
      <c r="U46" s="66">
        <v>0</v>
      </c>
      <c r="V46" s="66">
        <v>4</v>
      </c>
      <c r="W46" s="66">
        <v>1</v>
      </c>
      <c r="X46" s="67"/>
      <c r="Y46" s="69">
        <v>3.2663316582914574</v>
      </c>
      <c r="Z46" s="69">
        <v>69.230769230769226</v>
      </c>
      <c r="AA46" s="69">
        <v>0</v>
      </c>
      <c r="AB46" s="69">
        <v>0</v>
      </c>
      <c r="AC46" s="69">
        <v>0</v>
      </c>
    </row>
    <row r="47" spans="1:29" ht="39" customHeight="1" thickTop="1" x14ac:dyDescent="0.4">
      <c r="A47" s="111"/>
      <c r="B47" s="71" t="s">
        <v>36</v>
      </c>
      <c r="C47" s="72"/>
      <c r="D47" s="73">
        <v>626</v>
      </c>
      <c r="E47" s="73">
        <v>18</v>
      </c>
      <c r="F47" s="73">
        <v>12</v>
      </c>
      <c r="G47" s="73">
        <v>9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1</v>
      </c>
      <c r="O47" s="73">
        <v>1</v>
      </c>
      <c r="P47" s="73">
        <v>0</v>
      </c>
      <c r="Q47" s="73">
        <v>1</v>
      </c>
      <c r="R47" s="73">
        <v>0</v>
      </c>
      <c r="S47" s="73">
        <v>1</v>
      </c>
      <c r="T47" s="73">
        <v>0</v>
      </c>
      <c r="U47" s="73">
        <v>0</v>
      </c>
      <c r="V47" s="73">
        <v>6</v>
      </c>
      <c r="W47" s="73">
        <v>1</v>
      </c>
      <c r="X47" s="74"/>
      <c r="Y47" s="76">
        <v>2.8753993610223643</v>
      </c>
      <c r="Z47" s="76">
        <v>66.666666666666657</v>
      </c>
      <c r="AA47" s="76">
        <v>0</v>
      </c>
      <c r="AB47" s="76">
        <v>0</v>
      </c>
      <c r="AC47" s="76">
        <v>0</v>
      </c>
    </row>
    <row r="48" spans="1:29" ht="17.25" customHeight="1" x14ac:dyDescent="0.4"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80"/>
      <c r="Y48" s="80"/>
      <c r="Z48" s="80"/>
      <c r="AA48" s="80"/>
      <c r="AB48" s="80"/>
      <c r="AC48" s="81"/>
    </row>
    <row r="49" spans="1:29" ht="39" customHeight="1" x14ac:dyDescent="0.4">
      <c r="A49" s="82"/>
      <c r="B49" s="83" t="s">
        <v>37</v>
      </c>
      <c r="C49" s="59"/>
      <c r="D49" s="60">
        <v>908</v>
      </c>
      <c r="E49" s="60">
        <v>28</v>
      </c>
      <c r="F49" s="60">
        <v>20</v>
      </c>
      <c r="G49" s="60">
        <v>12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6</v>
      </c>
      <c r="O49" s="60">
        <v>1</v>
      </c>
      <c r="P49" s="60">
        <v>5</v>
      </c>
      <c r="Q49" s="60">
        <v>1</v>
      </c>
      <c r="R49" s="60">
        <v>0</v>
      </c>
      <c r="S49" s="60">
        <v>0</v>
      </c>
      <c r="T49" s="60">
        <v>0</v>
      </c>
      <c r="U49" s="60">
        <v>1</v>
      </c>
      <c r="V49" s="60">
        <v>8</v>
      </c>
      <c r="W49" s="60">
        <v>0</v>
      </c>
      <c r="X49" s="61"/>
      <c r="Y49" s="62">
        <v>3.0837004405286343</v>
      </c>
      <c r="Z49" s="62">
        <v>71.428571428571431</v>
      </c>
      <c r="AA49" s="62">
        <v>0</v>
      </c>
      <c r="AB49" s="62">
        <v>0</v>
      </c>
      <c r="AC49" s="62">
        <v>0</v>
      </c>
    </row>
    <row r="50" spans="1:29" ht="39" customHeight="1" x14ac:dyDescent="0.4">
      <c r="A50" s="84"/>
      <c r="B50" s="83" t="s">
        <v>38</v>
      </c>
      <c r="C50" s="59"/>
      <c r="D50" s="60">
        <v>1443</v>
      </c>
      <c r="E50" s="60">
        <v>46</v>
      </c>
      <c r="F50" s="60">
        <v>29</v>
      </c>
      <c r="G50" s="60">
        <v>14</v>
      </c>
      <c r="H50" s="60">
        <v>0</v>
      </c>
      <c r="I50" s="60">
        <v>1</v>
      </c>
      <c r="J50" s="60">
        <v>0</v>
      </c>
      <c r="K50" s="60">
        <v>0</v>
      </c>
      <c r="L50" s="60">
        <v>1</v>
      </c>
      <c r="M50" s="60">
        <v>0</v>
      </c>
      <c r="N50" s="60">
        <v>11</v>
      </c>
      <c r="O50" s="60">
        <v>2</v>
      </c>
      <c r="P50" s="60">
        <v>9</v>
      </c>
      <c r="Q50" s="60">
        <v>0</v>
      </c>
      <c r="R50" s="60">
        <v>1</v>
      </c>
      <c r="S50" s="60">
        <v>0</v>
      </c>
      <c r="T50" s="60">
        <v>0</v>
      </c>
      <c r="U50" s="60">
        <v>1</v>
      </c>
      <c r="V50" s="60">
        <v>17</v>
      </c>
      <c r="W50" s="60">
        <v>2</v>
      </c>
      <c r="X50" s="61"/>
      <c r="Y50" s="62">
        <v>3.1878031878031878</v>
      </c>
      <c r="Z50" s="62">
        <v>63.04347826086957</v>
      </c>
      <c r="AA50" s="62">
        <v>69.300069300069296</v>
      </c>
      <c r="AB50" s="62">
        <v>100</v>
      </c>
      <c r="AC50" s="62">
        <v>2.1739130434782608</v>
      </c>
    </row>
    <row r="51" spans="1:29" ht="39" customHeight="1" x14ac:dyDescent="0.4">
      <c r="A51" s="84"/>
      <c r="B51" s="83" t="s">
        <v>39</v>
      </c>
      <c r="C51" s="59"/>
      <c r="D51" s="60">
        <v>1798</v>
      </c>
      <c r="E51" s="60">
        <v>75</v>
      </c>
      <c r="F51" s="60">
        <v>52</v>
      </c>
      <c r="G51" s="60">
        <v>19</v>
      </c>
      <c r="H51" s="60">
        <v>0</v>
      </c>
      <c r="I51" s="60">
        <v>1</v>
      </c>
      <c r="J51" s="60">
        <v>0</v>
      </c>
      <c r="K51" s="60">
        <v>0</v>
      </c>
      <c r="L51" s="60">
        <v>1</v>
      </c>
      <c r="M51" s="60">
        <v>0</v>
      </c>
      <c r="N51" s="60">
        <v>28</v>
      </c>
      <c r="O51" s="60">
        <v>7</v>
      </c>
      <c r="P51" s="60">
        <v>19</v>
      </c>
      <c r="Q51" s="60">
        <v>3</v>
      </c>
      <c r="R51" s="60">
        <v>2</v>
      </c>
      <c r="S51" s="60">
        <v>1</v>
      </c>
      <c r="T51" s="60">
        <v>0</v>
      </c>
      <c r="U51" s="60">
        <v>1</v>
      </c>
      <c r="V51" s="60">
        <v>23</v>
      </c>
      <c r="W51" s="60">
        <v>0</v>
      </c>
      <c r="X51" s="61"/>
      <c r="Y51" s="62">
        <v>4.1713014460511673</v>
      </c>
      <c r="Z51" s="62">
        <v>69.333333333333343</v>
      </c>
      <c r="AA51" s="62">
        <v>55.617352614015573</v>
      </c>
      <c r="AB51" s="62">
        <v>100</v>
      </c>
      <c r="AC51" s="62">
        <v>1.3333333333333335</v>
      </c>
    </row>
    <row r="52" spans="1:29" ht="39" customHeight="1" x14ac:dyDescent="0.4">
      <c r="A52" s="84"/>
      <c r="B52" s="83" t="s">
        <v>40</v>
      </c>
      <c r="C52" s="59"/>
      <c r="D52" s="60">
        <v>1909</v>
      </c>
      <c r="E52" s="60">
        <v>88</v>
      </c>
      <c r="F52" s="60">
        <v>70</v>
      </c>
      <c r="G52" s="60">
        <v>16</v>
      </c>
      <c r="H52" s="60">
        <v>1</v>
      </c>
      <c r="I52" s="60">
        <v>5</v>
      </c>
      <c r="J52" s="60">
        <v>0</v>
      </c>
      <c r="K52" s="60">
        <v>0</v>
      </c>
      <c r="L52" s="60">
        <v>6</v>
      </c>
      <c r="M52" s="60">
        <v>0</v>
      </c>
      <c r="N52" s="60">
        <v>38</v>
      </c>
      <c r="O52" s="60">
        <v>9</v>
      </c>
      <c r="P52" s="60">
        <v>26</v>
      </c>
      <c r="Q52" s="60">
        <v>5</v>
      </c>
      <c r="R52" s="60">
        <v>3</v>
      </c>
      <c r="S52" s="60">
        <v>2</v>
      </c>
      <c r="T52" s="60">
        <v>0</v>
      </c>
      <c r="U52" s="60">
        <v>3</v>
      </c>
      <c r="V52" s="60">
        <v>18</v>
      </c>
      <c r="W52" s="60">
        <v>0</v>
      </c>
      <c r="X52" s="61"/>
      <c r="Y52" s="62">
        <v>4.6097433211105292</v>
      </c>
      <c r="Z52" s="62">
        <v>79.545454545454547</v>
      </c>
      <c r="AA52" s="62">
        <v>314.30068098480882</v>
      </c>
      <c r="AB52" s="62">
        <v>83.333333333333343</v>
      </c>
      <c r="AC52" s="62">
        <v>6.8181818181818175</v>
      </c>
    </row>
    <row r="53" spans="1:29" ht="39" customHeight="1" x14ac:dyDescent="0.4">
      <c r="A53" s="84" t="s">
        <v>41</v>
      </c>
      <c r="B53" s="83" t="s">
        <v>42</v>
      </c>
      <c r="C53" s="59"/>
      <c r="D53" s="60">
        <v>3473</v>
      </c>
      <c r="E53" s="60">
        <v>182</v>
      </c>
      <c r="F53" s="60">
        <v>132</v>
      </c>
      <c r="G53" s="60">
        <v>22</v>
      </c>
      <c r="H53" s="60">
        <v>0</v>
      </c>
      <c r="I53" s="60">
        <v>5</v>
      </c>
      <c r="J53" s="60">
        <v>0</v>
      </c>
      <c r="K53" s="60">
        <v>0</v>
      </c>
      <c r="L53" s="60">
        <v>5</v>
      </c>
      <c r="M53" s="60">
        <v>0</v>
      </c>
      <c r="N53" s="60">
        <v>78</v>
      </c>
      <c r="O53" s="60">
        <v>20</v>
      </c>
      <c r="P53" s="60">
        <v>54</v>
      </c>
      <c r="Q53" s="60">
        <v>10</v>
      </c>
      <c r="R53" s="60">
        <v>9</v>
      </c>
      <c r="S53" s="60">
        <v>2</v>
      </c>
      <c r="T53" s="60">
        <v>0</v>
      </c>
      <c r="U53" s="60">
        <v>9</v>
      </c>
      <c r="V53" s="60">
        <v>50</v>
      </c>
      <c r="W53" s="60">
        <v>3</v>
      </c>
      <c r="X53" s="61"/>
      <c r="Y53" s="62">
        <v>5.2404261445436227</v>
      </c>
      <c r="Z53" s="62">
        <v>72.527472527472526</v>
      </c>
      <c r="AA53" s="62">
        <v>143.96775122372588</v>
      </c>
      <c r="AB53" s="62">
        <v>100</v>
      </c>
      <c r="AC53" s="62">
        <v>2.7472527472527473</v>
      </c>
    </row>
    <row r="54" spans="1:29" ht="39" customHeight="1" x14ac:dyDescent="0.4">
      <c r="A54" s="84"/>
      <c r="B54" s="83" t="s">
        <v>43</v>
      </c>
      <c r="C54" s="59"/>
      <c r="D54" s="60">
        <v>9934</v>
      </c>
      <c r="E54" s="60">
        <v>578</v>
      </c>
      <c r="F54" s="60">
        <v>448</v>
      </c>
      <c r="G54" s="60">
        <v>90</v>
      </c>
      <c r="H54" s="60">
        <v>11</v>
      </c>
      <c r="I54" s="60">
        <v>19</v>
      </c>
      <c r="J54" s="60">
        <v>0</v>
      </c>
      <c r="K54" s="60">
        <v>2</v>
      </c>
      <c r="L54" s="60">
        <v>32</v>
      </c>
      <c r="M54" s="60">
        <v>2</v>
      </c>
      <c r="N54" s="60">
        <v>252</v>
      </c>
      <c r="O54" s="60">
        <v>65</v>
      </c>
      <c r="P54" s="60">
        <v>177</v>
      </c>
      <c r="Q54" s="60">
        <v>27</v>
      </c>
      <c r="R54" s="60">
        <v>44</v>
      </c>
      <c r="S54" s="60">
        <v>5</v>
      </c>
      <c r="T54" s="60">
        <v>0</v>
      </c>
      <c r="U54" s="60">
        <v>15</v>
      </c>
      <c r="V54" s="60">
        <v>130</v>
      </c>
      <c r="W54" s="60">
        <v>4</v>
      </c>
      <c r="X54" s="61"/>
      <c r="Y54" s="62">
        <v>5.8184014495671432</v>
      </c>
      <c r="Z54" s="62">
        <v>77.508650519031136</v>
      </c>
      <c r="AA54" s="62">
        <v>322.12603180994569</v>
      </c>
      <c r="AB54" s="62">
        <v>59.375</v>
      </c>
      <c r="AC54" s="62">
        <v>5.5363321799307963</v>
      </c>
    </row>
    <row r="55" spans="1:29" ht="39" customHeight="1" x14ac:dyDescent="0.4">
      <c r="A55" s="84"/>
      <c r="B55" s="83" t="s">
        <v>44</v>
      </c>
      <c r="C55" s="59"/>
      <c r="D55" s="60">
        <v>19037</v>
      </c>
      <c r="E55" s="60">
        <v>1308</v>
      </c>
      <c r="F55" s="60">
        <v>1006</v>
      </c>
      <c r="G55" s="60">
        <v>207</v>
      </c>
      <c r="H55" s="60">
        <v>15</v>
      </c>
      <c r="I55" s="60">
        <v>51</v>
      </c>
      <c r="J55" s="60">
        <v>1</v>
      </c>
      <c r="K55" s="60">
        <v>3</v>
      </c>
      <c r="L55" s="60">
        <v>69</v>
      </c>
      <c r="M55" s="60">
        <v>4</v>
      </c>
      <c r="N55" s="60">
        <v>550</v>
      </c>
      <c r="O55" s="60">
        <v>94</v>
      </c>
      <c r="P55" s="60">
        <v>437</v>
      </c>
      <c r="Q55" s="60">
        <v>59</v>
      </c>
      <c r="R55" s="60">
        <v>95</v>
      </c>
      <c r="S55" s="60">
        <v>1</v>
      </c>
      <c r="T55" s="60">
        <v>1</v>
      </c>
      <c r="U55" s="60">
        <v>45</v>
      </c>
      <c r="V55" s="60">
        <v>302</v>
      </c>
      <c r="W55" s="60">
        <v>8</v>
      </c>
      <c r="X55" s="61"/>
      <c r="Y55" s="62">
        <v>6.8708304879970576</v>
      </c>
      <c r="Z55" s="62">
        <v>76.911314984709477</v>
      </c>
      <c r="AA55" s="62">
        <v>362.45206702736778</v>
      </c>
      <c r="AB55" s="62">
        <v>73.91304347826086</v>
      </c>
      <c r="AC55" s="62">
        <v>5.2752293577981657</v>
      </c>
    </row>
    <row r="56" spans="1:29" ht="39" customHeight="1" x14ac:dyDescent="0.4">
      <c r="A56" s="84"/>
      <c r="B56" s="83" t="s">
        <v>45</v>
      </c>
      <c r="C56" s="59"/>
      <c r="D56" s="60">
        <v>13254</v>
      </c>
      <c r="E56" s="60">
        <v>1109</v>
      </c>
      <c r="F56" s="60">
        <v>894</v>
      </c>
      <c r="G56" s="60">
        <v>192</v>
      </c>
      <c r="H56" s="60">
        <v>10</v>
      </c>
      <c r="I56" s="60">
        <v>32</v>
      </c>
      <c r="J56" s="60">
        <v>0</v>
      </c>
      <c r="K56" s="60">
        <v>4</v>
      </c>
      <c r="L56" s="60">
        <v>46</v>
      </c>
      <c r="M56" s="60">
        <v>3</v>
      </c>
      <c r="N56" s="60">
        <v>472</v>
      </c>
      <c r="O56" s="60">
        <v>76</v>
      </c>
      <c r="P56" s="60">
        <v>374</v>
      </c>
      <c r="Q56" s="60">
        <v>49</v>
      </c>
      <c r="R56" s="60">
        <v>97</v>
      </c>
      <c r="S56" s="60">
        <v>0</v>
      </c>
      <c r="T56" s="60">
        <v>0</v>
      </c>
      <c r="U56" s="60">
        <v>57</v>
      </c>
      <c r="V56" s="60">
        <v>215</v>
      </c>
      <c r="W56" s="60">
        <v>11</v>
      </c>
      <c r="X56" s="61"/>
      <c r="Y56" s="62">
        <v>8.3672853478195268</v>
      </c>
      <c r="Z56" s="62">
        <v>80.613165013525702</v>
      </c>
      <c r="AA56" s="62">
        <v>347.06503696997129</v>
      </c>
      <c r="AB56" s="62">
        <v>69.565217391304344</v>
      </c>
      <c r="AC56" s="62">
        <v>4.1478809738503148</v>
      </c>
    </row>
    <row r="57" spans="1:29" ht="39" customHeight="1" thickBot="1" x14ac:dyDescent="0.45">
      <c r="A57" s="84"/>
      <c r="B57" s="85" t="s">
        <v>46</v>
      </c>
      <c r="C57" s="86"/>
      <c r="D57" s="87">
        <v>13957</v>
      </c>
      <c r="E57" s="87">
        <v>1385</v>
      </c>
      <c r="F57" s="87">
        <v>1071</v>
      </c>
      <c r="G57" s="87">
        <v>236</v>
      </c>
      <c r="H57" s="87">
        <v>14</v>
      </c>
      <c r="I57" s="87">
        <v>40</v>
      </c>
      <c r="J57" s="87">
        <v>0</v>
      </c>
      <c r="K57" s="87">
        <v>2</v>
      </c>
      <c r="L57" s="87">
        <v>56</v>
      </c>
      <c r="M57" s="87">
        <v>1</v>
      </c>
      <c r="N57" s="87">
        <v>586</v>
      </c>
      <c r="O57" s="87">
        <v>73</v>
      </c>
      <c r="P57" s="87">
        <v>491</v>
      </c>
      <c r="Q57" s="87">
        <v>48</v>
      </c>
      <c r="R57" s="87">
        <v>109</v>
      </c>
      <c r="S57" s="87">
        <v>3</v>
      </c>
      <c r="T57" s="87">
        <v>0</v>
      </c>
      <c r="U57" s="87">
        <v>56</v>
      </c>
      <c r="V57" s="87">
        <v>314</v>
      </c>
      <c r="W57" s="87">
        <v>10</v>
      </c>
      <c r="X57" s="88"/>
      <c r="Y57" s="89">
        <v>9.923335960449954</v>
      </c>
      <c r="Z57" s="89">
        <v>77.328519855595673</v>
      </c>
      <c r="AA57" s="89">
        <v>401.23235652360819</v>
      </c>
      <c r="AB57" s="89">
        <v>71.428571428571431</v>
      </c>
      <c r="AC57" s="89">
        <v>4.0433212996389889</v>
      </c>
    </row>
    <row r="58" spans="1:29" ht="39" customHeight="1" thickBot="1" x14ac:dyDescent="0.45">
      <c r="A58" s="99"/>
      <c r="B58" s="90" t="s">
        <v>47</v>
      </c>
      <c r="C58" s="91"/>
      <c r="D58" s="92">
        <v>65713</v>
      </c>
      <c r="E58" s="92">
        <v>4799</v>
      </c>
      <c r="F58" s="92">
        <v>3722</v>
      </c>
      <c r="G58" s="92">
        <v>808</v>
      </c>
      <c r="H58" s="92">
        <v>51</v>
      </c>
      <c r="I58" s="92">
        <v>154</v>
      </c>
      <c r="J58" s="92">
        <v>1</v>
      </c>
      <c r="K58" s="92">
        <v>11</v>
      </c>
      <c r="L58" s="92">
        <v>216</v>
      </c>
      <c r="M58" s="92">
        <v>10</v>
      </c>
      <c r="N58" s="92">
        <v>2021</v>
      </c>
      <c r="O58" s="92">
        <v>347</v>
      </c>
      <c r="P58" s="92">
        <v>1592</v>
      </c>
      <c r="Q58" s="92">
        <v>202</v>
      </c>
      <c r="R58" s="92">
        <v>360</v>
      </c>
      <c r="S58" s="92">
        <v>14</v>
      </c>
      <c r="T58" s="92">
        <v>1</v>
      </c>
      <c r="U58" s="92">
        <v>188</v>
      </c>
      <c r="V58" s="92">
        <v>1077</v>
      </c>
      <c r="W58" s="92">
        <v>38</v>
      </c>
      <c r="X58" s="93"/>
      <c r="Y58" s="95">
        <v>7.302968971132044</v>
      </c>
      <c r="Z58" s="95">
        <v>77.55782454678058</v>
      </c>
      <c r="AA58" s="95">
        <v>328.70208330162984</v>
      </c>
      <c r="AB58" s="95">
        <v>71.296296296296291</v>
      </c>
      <c r="AC58" s="95">
        <v>4.5009376953531985</v>
      </c>
    </row>
    <row r="59" spans="1:29" ht="39" customHeight="1" thickTop="1" x14ac:dyDescent="0.4">
      <c r="A59" s="84"/>
      <c r="B59" s="98" t="s">
        <v>37</v>
      </c>
      <c r="C59" s="72"/>
      <c r="D59" s="73">
        <v>2503</v>
      </c>
      <c r="E59" s="73">
        <v>100</v>
      </c>
      <c r="F59" s="73">
        <v>69</v>
      </c>
      <c r="G59" s="73">
        <v>42</v>
      </c>
      <c r="H59" s="73">
        <v>0</v>
      </c>
      <c r="I59" s="73">
        <v>1</v>
      </c>
      <c r="J59" s="73">
        <v>0</v>
      </c>
      <c r="K59" s="73">
        <v>0</v>
      </c>
      <c r="L59" s="73">
        <v>1</v>
      </c>
      <c r="M59" s="73">
        <v>0</v>
      </c>
      <c r="N59" s="73">
        <v>14</v>
      </c>
      <c r="O59" s="73">
        <v>3</v>
      </c>
      <c r="P59" s="73">
        <v>11</v>
      </c>
      <c r="Q59" s="73">
        <v>5</v>
      </c>
      <c r="R59" s="73">
        <v>0</v>
      </c>
      <c r="S59" s="73">
        <v>1</v>
      </c>
      <c r="T59" s="73">
        <v>0</v>
      </c>
      <c r="U59" s="73">
        <v>6</v>
      </c>
      <c r="V59" s="73">
        <v>31</v>
      </c>
      <c r="W59" s="73">
        <v>0</v>
      </c>
      <c r="X59" s="74"/>
      <c r="Y59" s="76">
        <v>3.9952057530962843</v>
      </c>
      <c r="Z59" s="76">
        <v>69</v>
      </c>
      <c r="AA59" s="76">
        <v>39.952057530962847</v>
      </c>
      <c r="AB59" s="76">
        <v>100</v>
      </c>
      <c r="AC59" s="76">
        <v>1</v>
      </c>
    </row>
    <row r="60" spans="1:29" ht="39" customHeight="1" x14ac:dyDescent="0.4">
      <c r="A60" s="84"/>
      <c r="B60" s="83" t="s">
        <v>38</v>
      </c>
      <c r="C60" s="59"/>
      <c r="D60" s="60">
        <v>3867</v>
      </c>
      <c r="E60" s="60">
        <v>136</v>
      </c>
      <c r="F60" s="60">
        <v>109</v>
      </c>
      <c r="G60" s="60">
        <v>64</v>
      </c>
      <c r="H60" s="60">
        <v>1</v>
      </c>
      <c r="I60" s="60">
        <v>0</v>
      </c>
      <c r="J60" s="60">
        <v>0</v>
      </c>
      <c r="K60" s="60">
        <v>0</v>
      </c>
      <c r="L60" s="60">
        <v>1</v>
      </c>
      <c r="M60" s="60">
        <v>0</v>
      </c>
      <c r="N60" s="60">
        <v>20</v>
      </c>
      <c r="O60" s="60">
        <v>3</v>
      </c>
      <c r="P60" s="60">
        <v>16</v>
      </c>
      <c r="Q60" s="60">
        <v>6</v>
      </c>
      <c r="R60" s="60">
        <v>5</v>
      </c>
      <c r="S60" s="60">
        <v>1</v>
      </c>
      <c r="T60" s="60">
        <v>0</v>
      </c>
      <c r="U60" s="60">
        <v>15</v>
      </c>
      <c r="V60" s="60">
        <v>27</v>
      </c>
      <c r="W60" s="60">
        <v>0</v>
      </c>
      <c r="X60" s="61"/>
      <c r="Y60" s="62">
        <v>3.5169381949831915</v>
      </c>
      <c r="Z60" s="62">
        <v>80.14705882352942</v>
      </c>
      <c r="AA60" s="62">
        <v>25.859839668994052</v>
      </c>
      <c r="AB60" s="62">
        <v>0</v>
      </c>
      <c r="AC60" s="62">
        <v>0.73529411764705876</v>
      </c>
    </row>
    <row r="61" spans="1:29" ht="39" customHeight="1" x14ac:dyDescent="0.4">
      <c r="A61" s="84"/>
      <c r="B61" s="83" t="s">
        <v>39</v>
      </c>
      <c r="C61" s="59"/>
      <c r="D61" s="60">
        <v>4426</v>
      </c>
      <c r="E61" s="60">
        <v>158</v>
      </c>
      <c r="F61" s="60">
        <v>126</v>
      </c>
      <c r="G61" s="60">
        <v>69</v>
      </c>
      <c r="H61" s="60">
        <v>2</v>
      </c>
      <c r="I61" s="60">
        <v>3</v>
      </c>
      <c r="J61" s="60">
        <v>0</v>
      </c>
      <c r="K61" s="60">
        <v>0</v>
      </c>
      <c r="L61" s="60">
        <v>5</v>
      </c>
      <c r="M61" s="60">
        <v>0</v>
      </c>
      <c r="N61" s="60">
        <v>33</v>
      </c>
      <c r="O61" s="60">
        <v>8</v>
      </c>
      <c r="P61" s="60">
        <v>25</v>
      </c>
      <c r="Q61" s="60">
        <v>5</v>
      </c>
      <c r="R61" s="60">
        <v>4</v>
      </c>
      <c r="S61" s="60">
        <v>1</v>
      </c>
      <c r="T61" s="60">
        <v>0</v>
      </c>
      <c r="U61" s="60">
        <v>12</v>
      </c>
      <c r="V61" s="60">
        <v>32</v>
      </c>
      <c r="W61" s="60">
        <v>0</v>
      </c>
      <c r="X61" s="61"/>
      <c r="Y61" s="62">
        <v>3.569814731134207</v>
      </c>
      <c r="Z61" s="62">
        <v>79.74683544303798</v>
      </c>
      <c r="AA61" s="62">
        <v>112.96882060551287</v>
      </c>
      <c r="AB61" s="62">
        <v>60</v>
      </c>
      <c r="AC61" s="62">
        <v>3.1645569620253164</v>
      </c>
    </row>
    <row r="62" spans="1:29" ht="39" customHeight="1" x14ac:dyDescent="0.4">
      <c r="A62" s="84"/>
      <c r="B62" s="83" t="s">
        <v>40</v>
      </c>
      <c r="C62" s="59"/>
      <c r="D62" s="60">
        <v>5329</v>
      </c>
      <c r="E62" s="60">
        <v>152</v>
      </c>
      <c r="F62" s="60">
        <v>121</v>
      </c>
      <c r="G62" s="60">
        <v>62</v>
      </c>
      <c r="H62" s="60">
        <v>0</v>
      </c>
      <c r="I62" s="60">
        <v>4</v>
      </c>
      <c r="J62" s="60">
        <v>0</v>
      </c>
      <c r="K62" s="60">
        <v>1</v>
      </c>
      <c r="L62" s="60">
        <v>5</v>
      </c>
      <c r="M62" s="60">
        <v>1</v>
      </c>
      <c r="N62" s="60">
        <v>37</v>
      </c>
      <c r="O62" s="60">
        <v>8</v>
      </c>
      <c r="P62" s="60">
        <v>28</v>
      </c>
      <c r="Q62" s="60">
        <v>4</v>
      </c>
      <c r="R62" s="60">
        <v>6</v>
      </c>
      <c r="S62" s="60">
        <v>0</v>
      </c>
      <c r="T62" s="60">
        <v>0</v>
      </c>
      <c r="U62" s="60">
        <v>8</v>
      </c>
      <c r="V62" s="60">
        <v>31</v>
      </c>
      <c r="W62" s="60">
        <v>0</v>
      </c>
      <c r="X62" s="61"/>
      <c r="Y62" s="62">
        <v>2.8523175079752301</v>
      </c>
      <c r="Z62" s="62">
        <v>79.60526315789474</v>
      </c>
      <c r="AA62" s="62">
        <v>93.826233814974657</v>
      </c>
      <c r="AB62" s="62">
        <v>80</v>
      </c>
      <c r="AC62" s="62">
        <v>3.2894736842105261</v>
      </c>
    </row>
    <row r="63" spans="1:29" ht="39" customHeight="1" x14ac:dyDescent="0.4">
      <c r="A63" s="84" t="s">
        <v>48</v>
      </c>
      <c r="B63" s="83" t="s">
        <v>42</v>
      </c>
      <c r="C63" s="59"/>
      <c r="D63" s="60">
        <v>8966</v>
      </c>
      <c r="E63" s="60">
        <v>308</v>
      </c>
      <c r="F63" s="60">
        <v>250</v>
      </c>
      <c r="G63" s="60">
        <v>115</v>
      </c>
      <c r="H63" s="60">
        <v>1</v>
      </c>
      <c r="I63" s="60">
        <v>4</v>
      </c>
      <c r="J63" s="60">
        <v>0</v>
      </c>
      <c r="K63" s="60">
        <v>0</v>
      </c>
      <c r="L63" s="60">
        <v>5</v>
      </c>
      <c r="M63" s="60">
        <v>0</v>
      </c>
      <c r="N63" s="60">
        <v>85</v>
      </c>
      <c r="O63" s="112">
        <v>14</v>
      </c>
      <c r="P63" s="60">
        <v>69</v>
      </c>
      <c r="Q63" s="60">
        <v>14</v>
      </c>
      <c r="R63" s="60">
        <v>18</v>
      </c>
      <c r="S63" s="60">
        <v>1</v>
      </c>
      <c r="T63" s="60">
        <v>0</v>
      </c>
      <c r="U63" s="60">
        <v>16</v>
      </c>
      <c r="V63" s="60">
        <v>58</v>
      </c>
      <c r="W63" s="60">
        <v>3</v>
      </c>
      <c r="X63" s="61"/>
      <c r="Y63" s="62">
        <v>3.4351996430961407</v>
      </c>
      <c r="Z63" s="62">
        <v>81.168831168831161</v>
      </c>
      <c r="AA63" s="62">
        <v>55.766227972339948</v>
      </c>
      <c r="AB63" s="62">
        <v>80</v>
      </c>
      <c r="AC63" s="62">
        <v>1.6233766233766231</v>
      </c>
    </row>
    <row r="64" spans="1:29" ht="39" customHeight="1" x14ac:dyDescent="0.4">
      <c r="A64" s="84"/>
      <c r="B64" s="83" t="s">
        <v>43</v>
      </c>
      <c r="C64" s="59"/>
      <c r="D64" s="60">
        <v>17306</v>
      </c>
      <c r="E64" s="60">
        <v>636</v>
      </c>
      <c r="F64" s="60">
        <v>535</v>
      </c>
      <c r="G64" s="60">
        <v>232</v>
      </c>
      <c r="H64" s="60">
        <v>7</v>
      </c>
      <c r="I64" s="60">
        <v>13</v>
      </c>
      <c r="J64" s="60">
        <v>0</v>
      </c>
      <c r="K64" s="60">
        <v>2</v>
      </c>
      <c r="L64" s="60">
        <v>22</v>
      </c>
      <c r="M64" s="60">
        <v>1</v>
      </c>
      <c r="N64" s="60">
        <v>189</v>
      </c>
      <c r="O64" s="60">
        <v>31</v>
      </c>
      <c r="P64" s="60">
        <v>152</v>
      </c>
      <c r="Q64" s="60">
        <v>26</v>
      </c>
      <c r="R64" s="60">
        <v>36</v>
      </c>
      <c r="S64" s="60">
        <v>1</v>
      </c>
      <c r="T64" s="60">
        <v>0</v>
      </c>
      <c r="U64" s="60">
        <v>35</v>
      </c>
      <c r="V64" s="60">
        <v>101</v>
      </c>
      <c r="W64" s="60">
        <v>3</v>
      </c>
      <c r="X64" s="61"/>
      <c r="Y64" s="62">
        <v>3.675026002542471</v>
      </c>
      <c r="Z64" s="62">
        <v>84.119496855345915</v>
      </c>
      <c r="AA64" s="62">
        <v>127.12354096845026</v>
      </c>
      <c r="AB64" s="62">
        <v>59.090909090909093</v>
      </c>
      <c r="AC64" s="62">
        <v>3.459119496855346</v>
      </c>
    </row>
    <row r="65" spans="1:29" ht="39" customHeight="1" x14ac:dyDescent="0.4">
      <c r="A65" s="84"/>
      <c r="B65" s="83" t="s">
        <v>44</v>
      </c>
      <c r="C65" s="59"/>
      <c r="D65" s="60">
        <v>25984</v>
      </c>
      <c r="E65" s="60">
        <v>1127</v>
      </c>
      <c r="F65" s="60">
        <v>957</v>
      </c>
      <c r="G65" s="60">
        <v>342</v>
      </c>
      <c r="H65" s="60">
        <v>24</v>
      </c>
      <c r="I65" s="60">
        <v>32</v>
      </c>
      <c r="J65" s="60">
        <v>0</v>
      </c>
      <c r="K65" s="60">
        <v>2</v>
      </c>
      <c r="L65" s="60">
        <v>58</v>
      </c>
      <c r="M65" s="60">
        <v>3</v>
      </c>
      <c r="N65" s="60">
        <v>372</v>
      </c>
      <c r="O65" s="60">
        <v>58</v>
      </c>
      <c r="P65" s="60">
        <v>297</v>
      </c>
      <c r="Q65" s="60">
        <v>50</v>
      </c>
      <c r="R65" s="60">
        <v>94</v>
      </c>
      <c r="S65" s="60">
        <v>2</v>
      </c>
      <c r="T65" s="60">
        <v>0</v>
      </c>
      <c r="U65" s="60">
        <v>52</v>
      </c>
      <c r="V65" s="60">
        <v>170</v>
      </c>
      <c r="W65" s="60">
        <v>4</v>
      </c>
      <c r="X65" s="61"/>
      <c r="Y65" s="62">
        <v>4.337284482758621</v>
      </c>
      <c r="Z65" s="62">
        <v>84.91570541259982</v>
      </c>
      <c r="AA65" s="62">
        <v>223.21428571428569</v>
      </c>
      <c r="AB65" s="62">
        <v>55.172413793103445</v>
      </c>
      <c r="AC65" s="62">
        <v>5.1464063886424132</v>
      </c>
    </row>
    <row r="66" spans="1:29" ht="39" customHeight="1" x14ac:dyDescent="0.4">
      <c r="A66" s="84"/>
      <c r="B66" s="83" t="s">
        <v>45</v>
      </c>
      <c r="C66" s="59"/>
      <c r="D66" s="60">
        <v>15841</v>
      </c>
      <c r="E66" s="60">
        <v>904</v>
      </c>
      <c r="F66" s="60">
        <v>761</v>
      </c>
      <c r="G66" s="60">
        <v>251</v>
      </c>
      <c r="H66" s="60">
        <v>11</v>
      </c>
      <c r="I66" s="60">
        <v>25</v>
      </c>
      <c r="J66" s="60">
        <v>0</v>
      </c>
      <c r="K66" s="60">
        <v>1</v>
      </c>
      <c r="L66" s="60">
        <v>37</v>
      </c>
      <c r="M66" s="60">
        <v>4</v>
      </c>
      <c r="N66" s="60">
        <v>330</v>
      </c>
      <c r="O66" s="60">
        <v>48</v>
      </c>
      <c r="P66" s="60">
        <v>265</v>
      </c>
      <c r="Q66" s="60">
        <v>47</v>
      </c>
      <c r="R66" s="60">
        <v>57</v>
      </c>
      <c r="S66" s="60">
        <v>1</v>
      </c>
      <c r="T66" s="60">
        <v>0</v>
      </c>
      <c r="U66" s="60">
        <v>43</v>
      </c>
      <c r="V66" s="60">
        <v>143</v>
      </c>
      <c r="W66" s="60">
        <v>4</v>
      </c>
      <c r="X66" s="61"/>
      <c r="Y66" s="62">
        <v>5.706710434947289</v>
      </c>
      <c r="Z66" s="62">
        <v>84.181415929203538</v>
      </c>
      <c r="AA66" s="62">
        <v>233.57111293478945</v>
      </c>
      <c r="AB66" s="62">
        <v>67.567567567567565</v>
      </c>
      <c r="AC66" s="62">
        <v>4.0929203539823007</v>
      </c>
    </row>
    <row r="67" spans="1:29" ht="39" customHeight="1" thickBot="1" x14ac:dyDescent="0.45">
      <c r="A67" s="84"/>
      <c r="B67" s="85" t="s">
        <v>46</v>
      </c>
      <c r="C67" s="86"/>
      <c r="D67" s="87">
        <v>14555</v>
      </c>
      <c r="E67" s="87">
        <v>1027</v>
      </c>
      <c r="F67" s="87">
        <v>763</v>
      </c>
      <c r="G67" s="87">
        <v>240</v>
      </c>
      <c r="H67" s="87">
        <v>15</v>
      </c>
      <c r="I67" s="87">
        <v>31</v>
      </c>
      <c r="J67" s="87">
        <v>0</v>
      </c>
      <c r="K67" s="87">
        <v>3</v>
      </c>
      <c r="L67" s="87">
        <v>49</v>
      </c>
      <c r="M67" s="87">
        <v>2</v>
      </c>
      <c r="N67" s="87">
        <v>317</v>
      </c>
      <c r="O67" s="87">
        <v>52</v>
      </c>
      <c r="P67" s="87">
        <v>254</v>
      </c>
      <c r="Q67" s="87">
        <v>43</v>
      </c>
      <c r="R67" s="87">
        <v>71</v>
      </c>
      <c r="S67" s="87">
        <v>0</v>
      </c>
      <c r="T67" s="87">
        <v>0</v>
      </c>
      <c r="U67" s="87">
        <v>49</v>
      </c>
      <c r="V67" s="87">
        <v>264</v>
      </c>
      <c r="W67" s="87">
        <v>7</v>
      </c>
      <c r="X67" s="88"/>
      <c r="Y67" s="89">
        <v>7.0559945036070078</v>
      </c>
      <c r="Z67" s="89">
        <v>74.294060370009745</v>
      </c>
      <c r="AA67" s="89">
        <v>336.65407076605976</v>
      </c>
      <c r="AB67" s="89">
        <v>63.265306122448983</v>
      </c>
      <c r="AC67" s="89">
        <v>4.7711781888997082</v>
      </c>
    </row>
    <row r="68" spans="1:29" ht="39" customHeight="1" thickBot="1" x14ac:dyDescent="0.45">
      <c r="A68" s="99"/>
      <c r="B68" s="90" t="s">
        <v>47</v>
      </c>
      <c r="C68" s="91"/>
      <c r="D68" s="92">
        <v>98777</v>
      </c>
      <c r="E68" s="92">
        <v>4548</v>
      </c>
      <c r="F68" s="92">
        <v>3691</v>
      </c>
      <c r="G68" s="92">
        <v>1417</v>
      </c>
      <c r="H68" s="92">
        <v>61</v>
      </c>
      <c r="I68" s="92">
        <v>113</v>
      </c>
      <c r="J68" s="92">
        <v>0</v>
      </c>
      <c r="K68" s="92">
        <v>9</v>
      </c>
      <c r="L68" s="92">
        <v>183</v>
      </c>
      <c r="M68" s="92">
        <v>11</v>
      </c>
      <c r="N68" s="92">
        <v>1397</v>
      </c>
      <c r="O68" s="92">
        <v>225</v>
      </c>
      <c r="P68" s="92">
        <v>1117</v>
      </c>
      <c r="Q68" s="92">
        <v>200</v>
      </c>
      <c r="R68" s="92">
        <v>291</v>
      </c>
      <c r="S68" s="92">
        <v>8</v>
      </c>
      <c r="T68" s="92">
        <v>0</v>
      </c>
      <c r="U68" s="92">
        <v>236</v>
      </c>
      <c r="V68" s="92">
        <v>857</v>
      </c>
      <c r="W68" s="92">
        <v>21</v>
      </c>
      <c r="X68" s="93"/>
      <c r="Y68" s="95">
        <v>4.6043107201069073</v>
      </c>
      <c r="Z68" s="95">
        <v>81.156552330694808</v>
      </c>
      <c r="AA68" s="95">
        <v>185.26580074308796</v>
      </c>
      <c r="AB68" s="95">
        <v>61.748633879781423</v>
      </c>
      <c r="AC68" s="95">
        <v>4.0237467018469655</v>
      </c>
    </row>
    <row r="69" spans="1:29" ht="39" customHeight="1" thickTop="1" x14ac:dyDescent="0.4">
      <c r="A69" s="100" t="s">
        <v>49</v>
      </c>
      <c r="B69" s="101"/>
      <c r="C69" s="72"/>
      <c r="D69" s="73">
        <v>164490</v>
      </c>
      <c r="E69" s="73">
        <v>9347</v>
      </c>
      <c r="F69" s="73">
        <v>7413</v>
      </c>
      <c r="G69" s="73">
        <v>2225</v>
      </c>
      <c r="H69" s="73">
        <v>112</v>
      </c>
      <c r="I69" s="73">
        <v>267</v>
      </c>
      <c r="J69" s="73">
        <v>1</v>
      </c>
      <c r="K69" s="73">
        <v>20</v>
      </c>
      <c r="L69" s="73">
        <v>399</v>
      </c>
      <c r="M69" s="73">
        <v>21</v>
      </c>
      <c r="N69" s="73">
        <v>3418</v>
      </c>
      <c r="O69" s="73">
        <v>572</v>
      </c>
      <c r="P69" s="73">
        <v>2709</v>
      </c>
      <c r="Q69" s="73">
        <v>402</v>
      </c>
      <c r="R69" s="73">
        <v>651</v>
      </c>
      <c r="S69" s="73">
        <v>22</v>
      </c>
      <c r="T69" s="73">
        <v>1</v>
      </c>
      <c r="U69" s="73">
        <v>424</v>
      </c>
      <c r="V69" s="73">
        <v>1934</v>
      </c>
      <c r="W69" s="73">
        <v>59</v>
      </c>
      <c r="X69" s="74"/>
      <c r="Y69" s="76">
        <v>5.6824123046993735</v>
      </c>
      <c r="Z69" s="76">
        <v>79.308869155878895</v>
      </c>
      <c r="AA69" s="76">
        <v>242.56793726062375</v>
      </c>
      <c r="AB69" s="76">
        <v>66.917293233082702</v>
      </c>
      <c r="AC69" s="76">
        <v>4.2687493313362577</v>
      </c>
    </row>
    <row r="70" spans="1:29" ht="77.25" customHeight="1" x14ac:dyDescent="0.8">
      <c r="A70" s="1" t="s">
        <v>52</v>
      </c>
      <c r="D70" s="3"/>
      <c r="X70" s="105"/>
      <c r="Y70" s="105"/>
      <c r="Z70" s="105"/>
      <c r="AA70" s="105"/>
      <c r="AB70" s="105"/>
      <c r="AC70" s="105"/>
    </row>
    <row r="71" spans="1:29" ht="42" customHeight="1" x14ac:dyDescent="0.5">
      <c r="A71" s="5" t="s">
        <v>53</v>
      </c>
      <c r="B71" s="113"/>
      <c r="X71" s="105"/>
      <c r="Y71" s="105"/>
      <c r="Z71" s="105"/>
      <c r="AA71" s="105"/>
      <c r="AB71" s="105"/>
      <c r="AC71" s="7" t="s">
        <v>2</v>
      </c>
    </row>
    <row r="72" spans="1:29" ht="30.75" customHeight="1" x14ac:dyDescent="0.4">
      <c r="A72" s="8" t="s">
        <v>3</v>
      </c>
      <c r="B72" s="8"/>
      <c r="C72" s="9" t="s">
        <v>4</v>
      </c>
      <c r="D72" s="9" t="s">
        <v>5</v>
      </c>
      <c r="E72" s="9" t="s">
        <v>6</v>
      </c>
      <c r="F72" s="10" t="s">
        <v>7</v>
      </c>
      <c r="G72" s="11" t="s">
        <v>8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4" t="s">
        <v>9</v>
      </c>
      <c r="W72" s="14" t="s">
        <v>10</v>
      </c>
      <c r="X72" s="15" t="s">
        <v>11</v>
      </c>
      <c r="Y72" s="15" t="s">
        <v>12</v>
      </c>
      <c r="Z72" s="15" t="s">
        <v>13</v>
      </c>
      <c r="AA72" s="15" t="s">
        <v>14</v>
      </c>
      <c r="AB72" s="15" t="s">
        <v>15</v>
      </c>
      <c r="AC72" s="15" t="s">
        <v>16</v>
      </c>
    </row>
    <row r="73" spans="1:29" ht="30.75" customHeight="1" x14ac:dyDescent="0.4">
      <c r="A73" s="8"/>
      <c r="B73" s="8"/>
      <c r="C73" s="16"/>
      <c r="D73" s="16"/>
      <c r="E73" s="17"/>
      <c r="F73" s="18"/>
      <c r="G73" s="9" t="s">
        <v>17</v>
      </c>
      <c r="H73" s="19" t="s">
        <v>18</v>
      </c>
      <c r="I73" s="19"/>
      <c r="J73" s="19"/>
      <c r="K73" s="19"/>
      <c r="L73" s="20"/>
      <c r="M73" s="21" t="s">
        <v>19</v>
      </c>
      <c r="N73" s="22" t="s">
        <v>20</v>
      </c>
      <c r="O73" s="23"/>
      <c r="P73" s="24"/>
      <c r="Q73" s="25" t="s">
        <v>21</v>
      </c>
      <c r="R73" s="22" t="s">
        <v>22</v>
      </c>
      <c r="S73" s="9" t="s">
        <v>23</v>
      </c>
      <c r="T73" s="9" t="s">
        <v>24</v>
      </c>
      <c r="U73" s="9" t="s">
        <v>25</v>
      </c>
      <c r="V73" s="18"/>
      <c r="W73" s="18"/>
      <c r="X73" s="26"/>
      <c r="Y73" s="26"/>
      <c r="Z73" s="26"/>
      <c r="AA73" s="26"/>
      <c r="AB73" s="26"/>
      <c r="AC73" s="26"/>
    </row>
    <row r="74" spans="1:29" ht="24.95" customHeight="1" x14ac:dyDescent="0.4">
      <c r="A74" s="8"/>
      <c r="B74" s="8"/>
      <c r="C74" s="16"/>
      <c r="D74" s="16"/>
      <c r="E74" s="17"/>
      <c r="F74" s="18"/>
      <c r="G74" s="16"/>
      <c r="H74" s="27" t="s">
        <v>26</v>
      </c>
      <c r="I74" s="28" t="s">
        <v>27</v>
      </c>
      <c r="J74" s="29"/>
      <c r="K74" s="30" t="s">
        <v>28</v>
      </c>
      <c r="L74" s="31" t="s">
        <v>29</v>
      </c>
      <c r="M74" s="32"/>
      <c r="N74" s="16"/>
      <c r="O74" s="33" t="s">
        <v>30</v>
      </c>
      <c r="P74" s="34"/>
      <c r="Q74" s="35"/>
      <c r="R74" s="16"/>
      <c r="S74" s="16"/>
      <c r="T74" s="16"/>
      <c r="U74" s="16"/>
      <c r="V74" s="18"/>
      <c r="W74" s="18"/>
      <c r="X74" s="26"/>
      <c r="Y74" s="26"/>
      <c r="Z74" s="26"/>
      <c r="AA74" s="26"/>
      <c r="AB74" s="26"/>
      <c r="AC74" s="26"/>
    </row>
    <row r="75" spans="1:29" ht="24.95" customHeight="1" x14ac:dyDescent="0.4">
      <c r="A75" s="8"/>
      <c r="B75" s="8"/>
      <c r="C75" s="16"/>
      <c r="D75" s="16"/>
      <c r="E75" s="17"/>
      <c r="F75" s="18"/>
      <c r="G75" s="16"/>
      <c r="H75" s="36"/>
      <c r="I75" s="37"/>
      <c r="J75" s="38" t="s">
        <v>31</v>
      </c>
      <c r="K75" s="39"/>
      <c r="L75" s="40"/>
      <c r="M75" s="32"/>
      <c r="N75" s="16"/>
      <c r="O75" s="10" t="s">
        <v>32</v>
      </c>
      <c r="P75" s="10" t="s">
        <v>33</v>
      </c>
      <c r="Q75" s="35"/>
      <c r="R75" s="16"/>
      <c r="S75" s="16"/>
      <c r="T75" s="16"/>
      <c r="U75" s="16"/>
      <c r="V75" s="41"/>
      <c r="W75" s="41"/>
      <c r="X75" s="26"/>
      <c r="Y75" s="26"/>
      <c r="Z75" s="26"/>
      <c r="AA75" s="26"/>
      <c r="AB75" s="26"/>
      <c r="AC75" s="26"/>
    </row>
    <row r="76" spans="1:29" ht="24.95" customHeight="1" x14ac:dyDescent="0.4">
      <c r="A76" s="8"/>
      <c r="B76" s="8"/>
      <c r="C76" s="16"/>
      <c r="D76" s="16"/>
      <c r="E76" s="17"/>
      <c r="F76" s="18"/>
      <c r="G76" s="16"/>
      <c r="H76" s="36"/>
      <c r="I76" s="37"/>
      <c r="J76" s="42"/>
      <c r="K76" s="39"/>
      <c r="L76" s="40"/>
      <c r="M76" s="32"/>
      <c r="N76" s="16"/>
      <c r="O76" s="43"/>
      <c r="P76" s="43"/>
      <c r="Q76" s="35"/>
      <c r="R76" s="16"/>
      <c r="S76" s="16"/>
      <c r="T76" s="16"/>
      <c r="U76" s="16"/>
      <c r="V76" s="41"/>
      <c r="W76" s="41"/>
      <c r="X76" s="26"/>
      <c r="Y76" s="26"/>
      <c r="Z76" s="26"/>
      <c r="AA76" s="26"/>
      <c r="AB76" s="26"/>
      <c r="AC76" s="26"/>
    </row>
    <row r="77" spans="1:29" ht="73.5" customHeight="1" x14ac:dyDescent="0.4">
      <c r="A77" s="8"/>
      <c r="B77" s="8"/>
      <c r="C77" s="44"/>
      <c r="D77" s="44"/>
      <c r="E77" s="45"/>
      <c r="F77" s="46"/>
      <c r="G77" s="44"/>
      <c r="H77" s="47"/>
      <c r="I77" s="48"/>
      <c r="J77" s="49"/>
      <c r="K77" s="50"/>
      <c r="L77" s="51"/>
      <c r="M77" s="52"/>
      <c r="N77" s="44"/>
      <c r="O77" s="53"/>
      <c r="P77" s="53"/>
      <c r="Q77" s="54"/>
      <c r="R77" s="44"/>
      <c r="S77" s="44"/>
      <c r="T77" s="44"/>
      <c r="U77" s="44"/>
      <c r="V77" s="55"/>
      <c r="W77" s="55"/>
      <c r="X77" s="26"/>
      <c r="Y77" s="26"/>
      <c r="Z77" s="26"/>
      <c r="AA77" s="26"/>
      <c r="AB77" s="26"/>
      <c r="AC77" s="26"/>
    </row>
    <row r="78" spans="1:29" ht="11.25" customHeight="1" x14ac:dyDescent="0.4">
      <c r="A78" s="102"/>
      <c r="B78" s="114"/>
      <c r="X78" s="105"/>
      <c r="Y78" s="105"/>
      <c r="Z78" s="105"/>
      <c r="AA78" s="105"/>
      <c r="AB78" s="105"/>
      <c r="AC78" s="105"/>
    </row>
    <row r="79" spans="1:29" ht="39" customHeight="1" x14ac:dyDescent="0.4">
      <c r="A79" s="115" t="s">
        <v>34</v>
      </c>
      <c r="B79" s="116"/>
      <c r="C79" s="117"/>
      <c r="D79" s="118">
        <v>463</v>
      </c>
      <c r="E79" s="118">
        <v>15</v>
      </c>
      <c r="F79" s="118">
        <v>10</v>
      </c>
      <c r="G79" s="118">
        <v>4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3</v>
      </c>
      <c r="O79" s="118">
        <v>2</v>
      </c>
      <c r="P79" s="118">
        <v>1</v>
      </c>
      <c r="Q79" s="118">
        <v>1</v>
      </c>
      <c r="R79" s="118">
        <v>1</v>
      </c>
      <c r="S79" s="118">
        <v>1</v>
      </c>
      <c r="T79" s="118">
        <v>0</v>
      </c>
      <c r="U79" s="118">
        <v>0</v>
      </c>
      <c r="V79" s="118">
        <v>5</v>
      </c>
      <c r="W79" s="118">
        <v>0</v>
      </c>
      <c r="X79" s="61"/>
      <c r="Y79" s="62">
        <v>3.2397408207343417</v>
      </c>
      <c r="Z79" s="62">
        <v>66.666666666666657</v>
      </c>
      <c r="AA79" s="62">
        <v>0</v>
      </c>
      <c r="AB79" s="62">
        <v>0</v>
      </c>
      <c r="AC79" s="62">
        <v>0</v>
      </c>
    </row>
    <row r="80" spans="1:29" ht="39" customHeight="1" thickBot="1" x14ac:dyDescent="0.45">
      <c r="A80" s="119" t="s">
        <v>35</v>
      </c>
      <c r="B80" s="120"/>
      <c r="C80" s="121"/>
      <c r="D80" s="122">
        <v>847</v>
      </c>
      <c r="E80" s="122">
        <v>32</v>
      </c>
      <c r="F80" s="122">
        <v>25</v>
      </c>
      <c r="G80" s="122">
        <v>18</v>
      </c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1</v>
      </c>
      <c r="O80" s="122">
        <v>0</v>
      </c>
      <c r="P80" s="122">
        <v>1</v>
      </c>
      <c r="Q80" s="122">
        <v>2</v>
      </c>
      <c r="R80" s="122">
        <v>0</v>
      </c>
      <c r="S80" s="122">
        <v>4</v>
      </c>
      <c r="T80" s="122">
        <v>0</v>
      </c>
      <c r="U80" s="122">
        <v>0</v>
      </c>
      <c r="V80" s="122">
        <v>7</v>
      </c>
      <c r="W80" s="122">
        <v>1</v>
      </c>
      <c r="X80" s="67"/>
      <c r="Y80" s="69">
        <v>3.778040141676505</v>
      </c>
      <c r="Z80" s="69">
        <v>78.125</v>
      </c>
      <c r="AA80" s="69">
        <v>0</v>
      </c>
      <c r="AB80" s="69">
        <v>0</v>
      </c>
      <c r="AC80" s="69">
        <v>0</v>
      </c>
    </row>
    <row r="81" spans="1:29" ht="39" customHeight="1" thickTop="1" x14ac:dyDescent="0.4">
      <c r="A81" s="123"/>
      <c r="B81" s="124" t="s">
        <v>36</v>
      </c>
      <c r="C81" s="125"/>
      <c r="D81" s="126">
        <v>1310</v>
      </c>
      <c r="E81" s="126">
        <v>47</v>
      </c>
      <c r="F81" s="126">
        <v>35</v>
      </c>
      <c r="G81" s="126">
        <v>22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4</v>
      </c>
      <c r="O81" s="126">
        <v>2</v>
      </c>
      <c r="P81" s="126">
        <v>2</v>
      </c>
      <c r="Q81" s="126">
        <v>3</v>
      </c>
      <c r="R81" s="126">
        <v>1</v>
      </c>
      <c r="S81" s="126">
        <v>5</v>
      </c>
      <c r="T81" s="126">
        <v>0</v>
      </c>
      <c r="U81" s="126">
        <v>0</v>
      </c>
      <c r="V81" s="126">
        <v>12</v>
      </c>
      <c r="W81" s="126">
        <v>1</v>
      </c>
      <c r="X81" s="74"/>
      <c r="Y81" s="76">
        <v>3.5877862595419847</v>
      </c>
      <c r="Z81" s="76">
        <v>74.468085106382972</v>
      </c>
      <c r="AA81" s="76">
        <v>0</v>
      </c>
      <c r="AB81" s="76">
        <v>0</v>
      </c>
      <c r="AC81" s="76">
        <v>0</v>
      </c>
    </row>
    <row r="82" spans="1:29" ht="17.25" customHeight="1" x14ac:dyDescent="0.4">
      <c r="A82" s="127"/>
      <c r="B82" s="4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9"/>
      <c r="Y82" s="80"/>
      <c r="Z82" s="80"/>
      <c r="AA82" s="80"/>
      <c r="AB82" s="80"/>
      <c r="AC82" s="81"/>
    </row>
    <row r="83" spans="1:29" ht="39" customHeight="1" x14ac:dyDescent="0.4">
      <c r="A83" s="130"/>
      <c r="B83" s="131" t="s">
        <v>37</v>
      </c>
      <c r="C83" s="118">
        <v>71242</v>
      </c>
      <c r="D83" s="118">
        <v>1757</v>
      </c>
      <c r="E83" s="118">
        <v>59</v>
      </c>
      <c r="F83" s="118">
        <v>43</v>
      </c>
      <c r="G83" s="118">
        <v>20</v>
      </c>
      <c r="H83" s="118">
        <v>0</v>
      </c>
      <c r="I83" s="118">
        <v>1</v>
      </c>
      <c r="J83" s="118">
        <v>0</v>
      </c>
      <c r="K83" s="118">
        <v>0</v>
      </c>
      <c r="L83" s="118">
        <v>1</v>
      </c>
      <c r="M83" s="118">
        <v>0</v>
      </c>
      <c r="N83" s="118">
        <v>13</v>
      </c>
      <c r="O83" s="118">
        <v>2</v>
      </c>
      <c r="P83" s="118">
        <v>11</v>
      </c>
      <c r="Q83" s="118">
        <v>2</v>
      </c>
      <c r="R83" s="118">
        <v>2</v>
      </c>
      <c r="S83" s="118">
        <v>1</v>
      </c>
      <c r="T83" s="118">
        <v>0</v>
      </c>
      <c r="U83" s="118">
        <v>3</v>
      </c>
      <c r="V83" s="118">
        <v>16</v>
      </c>
      <c r="W83" s="118">
        <v>1</v>
      </c>
      <c r="X83" s="62">
        <v>2.4662418236433568</v>
      </c>
      <c r="Y83" s="62">
        <v>3.3579965850882187</v>
      </c>
      <c r="Z83" s="62">
        <v>72.881355932203391</v>
      </c>
      <c r="AA83" s="62">
        <v>56.915196357427433</v>
      </c>
      <c r="AB83" s="62">
        <v>100</v>
      </c>
      <c r="AC83" s="62">
        <v>1.6949152542372881</v>
      </c>
    </row>
    <row r="84" spans="1:29" ht="39" customHeight="1" x14ac:dyDescent="0.4">
      <c r="A84" s="132"/>
      <c r="B84" s="131" t="s">
        <v>38</v>
      </c>
      <c r="C84" s="118">
        <v>80432</v>
      </c>
      <c r="D84" s="118">
        <v>1999</v>
      </c>
      <c r="E84" s="118">
        <v>65</v>
      </c>
      <c r="F84" s="118">
        <v>40</v>
      </c>
      <c r="G84" s="118">
        <v>17</v>
      </c>
      <c r="H84" s="118">
        <v>2</v>
      </c>
      <c r="I84" s="118">
        <v>2</v>
      </c>
      <c r="J84" s="118">
        <v>0</v>
      </c>
      <c r="K84" s="118">
        <v>0</v>
      </c>
      <c r="L84" s="118">
        <v>4</v>
      </c>
      <c r="M84" s="118">
        <v>0</v>
      </c>
      <c r="N84" s="118">
        <v>15</v>
      </c>
      <c r="O84" s="118">
        <v>3</v>
      </c>
      <c r="P84" s="118">
        <v>12</v>
      </c>
      <c r="Q84" s="118">
        <v>0</v>
      </c>
      <c r="R84" s="118">
        <v>1</v>
      </c>
      <c r="S84" s="118">
        <v>0</v>
      </c>
      <c r="T84" s="118">
        <v>0</v>
      </c>
      <c r="U84" s="118">
        <v>1</v>
      </c>
      <c r="V84" s="118">
        <v>25</v>
      </c>
      <c r="W84" s="118">
        <v>3</v>
      </c>
      <c r="X84" s="62">
        <v>2.4853292222001193</v>
      </c>
      <c r="Y84" s="62">
        <v>3.251625812906453</v>
      </c>
      <c r="Z84" s="62">
        <v>61.53846153846154</v>
      </c>
      <c r="AA84" s="62">
        <v>200.10005002501248</v>
      </c>
      <c r="AB84" s="62">
        <v>50</v>
      </c>
      <c r="AC84" s="62">
        <v>6.1538461538461542</v>
      </c>
    </row>
    <row r="85" spans="1:29" ht="39" customHeight="1" x14ac:dyDescent="0.4">
      <c r="A85" s="132"/>
      <c r="B85" s="131" t="s">
        <v>39</v>
      </c>
      <c r="C85" s="118">
        <v>73814</v>
      </c>
      <c r="D85" s="118">
        <v>2364</v>
      </c>
      <c r="E85" s="118">
        <v>98</v>
      </c>
      <c r="F85" s="118">
        <v>71</v>
      </c>
      <c r="G85" s="118">
        <v>22</v>
      </c>
      <c r="H85" s="118">
        <v>1</v>
      </c>
      <c r="I85" s="118">
        <v>3</v>
      </c>
      <c r="J85" s="118">
        <v>0</v>
      </c>
      <c r="K85" s="118">
        <v>0</v>
      </c>
      <c r="L85" s="118">
        <v>4</v>
      </c>
      <c r="M85" s="118">
        <v>0</v>
      </c>
      <c r="N85" s="118">
        <v>40</v>
      </c>
      <c r="O85" s="118">
        <v>13</v>
      </c>
      <c r="P85" s="118">
        <v>25</v>
      </c>
      <c r="Q85" s="118">
        <v>4</v>
      </c>
      <c r="R85" s="118">
        <v>2</v>
      </c>
      <c r="S85" s="118">
        <v>1</v>
      </c>
      <c r="T85" s="118">
        <v>0</v>
      </c>
      <c r="U85" s="118">
        <v>1</v>
      </c>
      <c r="V85" s="118">
        <v>27</v>
      </c>
      <c r="W85" s="118">
        <v>1</v>
      </c>
      <c r="X85" s="62">
        <v>3.202644484786084</v>
      </c>
      <c r="Y85" s="62">
        <v>4.145516074450085</v>
      </c>
      <c r="Z85" s="62">
        <v>72.448979591836732</v>
      </c>
      <c r="AA85" s="62">
        <v>169.2047377326565</v>
      </c>
      <c r="AB85" s="62">
        <v>75</v>
      </c>
      <c r="AC85" s="62">
        <v>4.0816326530612246</v>
      </c>
    </row>
    <row r="86" spans="1:29" ht="39" customHeight="1" x14ac:dyDescent="0.4">
      <c r="A86" s="132"/>
      <c r="B86" s="131" t="s">
        <v>40</v>
      </c>
      <c r="C86" s="118">
        <v>68688</v>
      </c>
      <c r="D86" s="118">
        <v>2461</v>
      </c>
      <c r="E86" s="118">
        <v>129</v>
      </c>
      <c r="F86" s="118">
        <v>91</v>
      </c>
      <c r="G86" s="118">
        <v>18</v>
      </c>
      <c r="H86" s="118">
        <v>1</v>
      </c>
      <c r="I86" s="118">
        <v>6</v>
      </c>
      <c r="J86" s="118">
        <v>0</v>
      </c>
      <c r="K86" s="118">
        <v>0</v>
      </c>
      <c r="L86" s="118">
        <v>7</v>
      </c>
      <c r="M86" s="118">
        <v>0</v>
      </c>
      <c r="N86" s="118">
        <v>55</v>
      </c>
      <c r="O86" s="118">
        <v>18</v>
      </c>
      <c r="P86" s="118">
        <v>33</v>
      </c>
      <c r="Q86" s="118">
        <v>7</v>
      </c>
      <c r="R86" s="118">
        <v>3</v>
      </c>
      <c r="S86" s="118">
        <v>2</v>
      </c>
      <c r="T86" s="118">
        <v>0</v>
      </c>
      <c r="U86" s="118">
        <v>5</v>
      </c>
      <c r="V86" s="118">
        <v>38</v>
      </c>
      <c r="W86" s="118">
        <v>0</v>
      </c>
      <c r="X86" s="62">
        <v>3.582867458653622</v>
      </c>
      <c r="Y86" s="62">
        <v>5.2417716375457131</v>
      </c>
      <c r="Z86" s="62">
        <v>70.542635658914733</v>
      </c>
      <c r="AA86" s="62">
        <v>284.43722064201546</v>
      </c>
      <c r="AB86" s="62">
        <v>85.714285714285708</v>
      </c>
      <c r="AC86" s="62">
        <v>5.4263565891472867</v>
      </c>
    </row>
    <row r="87" spans="1:29" ht="39" customHeight="1" x14ac:dyDescent="0.4">
      <c r="A87" s="132" t="s">
        <v>41</v>
      </c>
      <c r="B87" s="131" t="s">
        <v>42</v>
      </c>
      <c r="C87" s="118">
        <v>71486</v>
      </c>
      <c r="D87" s="118">
        <v>4828</v>
      </c>
      <c r="E87" s="118">
        <v>263</v>
      </c>
      <c r="F87" s="118">
        <v>183</v>
      </c>
      <c r="G87" s="118">
        <v>31</v>
      </c>
      <c r="H87" s="118">
        <v>0</v>
      </c>
      <c r="I87" s="118">
        <v>9</v>
      </c>
      <c r="J87" s="118">
        <v>0</v>
      </c>
      <c r="K87" s="118">
        <v>0</v>
      </c>
      <c r="L87" s="118">
        <v>9</v>
      </c>
      <c r="M87" s="118">
        <v>0</v>
      </c>
      <c r="N87" s="118">
        <v>109</v>
      </c>
      <c r="O87" s="118">
        <v>27</v>
      </c>
      <c r="P87" s="118">
        <v>76</v>
      </c>
      <c r="Q87" s="118">
        <v>12</v>
      </c>
      <c r="R87" s="118">
        <v>13</v>
      </c>
      <c r="S87" s="118">
        <v>2</v>
      </c>
      <c r="T87" s="118">
        <v>0</v>
      </c>
      <c r="U87" s="118">
        <v>12</v>
      </c>
      <c r="V87" s="118">
        <v>80</v>
      </c>
      <c r="W87" s="118">
        <v>3</v>
      </c>
      <c r="X87" s="62">
        <v>6.7537699689449688</v>
      </c>
      <c r="Y87" s="62">
        <v>5.4473902236951117</v>
      </c>
      <c r="Z87" s="62">
        <v>69.581749049429646</v>
      </c>
      <c r="AA87" s="62">
        <v>186.41259320629661</v>
      </c>
      <c r="AB87" s="62">
        <v>100</v>
      </c>
      <c r="AC87" s="62">
        <v>3.4220532319391634</v>
      </c>
    </row>
    <row r="88" spans="1:29" ht="39" customHeight="1" x14ac:dyDescent="0.4">
      <c r="A88" s="132"/>
      <c r="B88" s="131" t="s">
        <v>43</v>
      </c>
      <c r="C88" s="118">
        <v>80016</v>
      </c>
      <c r="D88" s="118">
        <v>12816</v>
      </c>
      <c r="E88" s="118">
        <v>811</v>
      </c>
      <c r="F88" s="118">
        <v>604</v>
      </c>
      <c r="G88" s="118">
        <v>114</v>
      </c>
      <c r="H88" s="118">
        <v>24</v>
      </c>
      <c r="I88" s="118">
        <v>32</v>
      </c>
      <c r="J88" s="118">
        <v>0</v>
      </c>
      <c r="K88" s="118">
        <v>2</v>
      </c>
      <c r="L88" s="118">
        <v>58</v>
      </c>
      <c r="M88" s="118">
        <v>3</v>
      </c>
      <c r="N88" s="118">
        <v>335</v>
      </c>
      <c r="O88" s="118">
        <v>87</v>
      </c>
      <c r="P88" s="118">
        <v>235</v>
      </c>
      <c r="Q88" s="118">
        <v>31</v>
      </c>
      <c r="R88" s="118">
        <v>56</v>
      </c>
      <c r="S88" s="118">
        <v>5</v>
      </c>
      <c r="T88" s="118">
        <v>0</v>
      </c>
      <c r="U88" s="118">
        <v>21</v>
      </c>
      <c r="V88" s="118">
        <v>207</v>
      </c>
      <c r="W88" s="118">
        <v>6</v>
      </c>
      <c r="X88" s="62">
        <v>16.016796640671867</v>
      </c>
      <c r="Y88" s="62">
        <v>6.3280274656679154</v>
      </c>
      <c r="Z88" s="62">
        <v>74.475955610357573</v>
      </c>
      <c r="AA88" s="62">
        <v>452.5593008739076</v>
      </c>
      <c r="AB88" s="62">
        <v>55.172413793103445</v>
      </c>
      <c r="AC88" s="62">
        <v>7.1516646115906291</v>
      </c>
    </row>
    <row r="89" spans="1:29" ht="39" customHeight="1" x14ac:dyDescent="0.4">
      <c r="A89" s="132"/>
      <c r="B89" s="131" t="s">
        <v>44</v>
      </c>
      <c r="C89" s="118">
        <v>90334</v>
      </c>
      <c r="D89" s="118">
        <v>21628</v>
      </c>
      <c r="E89" s="118">
        <v>1603</v>
      </c>
      <c r="F89" s="118">
        <v>1225</v>
      </c>
      <c r="G89" s="118">
        <v>243</v>
      </c>
      <c r="H89" s="118">
        <v>29</v>
      </c>
      <c r="I89" s="118">
        <v>75</v>
      </c>
      <c r="J89" s="118">
        <v>1</v>
      </c>
      <c r="K89" s="118">
        <v>4</v>
      </c>
      <c r="L89" s="118">
        <v>108</v>
      </c>
      <c r="M89" s="118">
        <v>7</v>
      </c>
      <c r="N89" s="118">
        <v>666</v>
      </c>
      <c r="O89" s="118">
        <v>125</v>
      </c>
      <c r="P89" s="118">
        <v>515</v>
      </c>
      <c r="Q89" s="118">
        <v>64</v>
      </c>
      <c r="R89" s="118">
        <v>112</v>
      </c>
      <c r="S89" s="118">
        <v>2</v>
      </c>
      <c r="T89" s="118">
        <v>1</v>
      </c>
      <c r="U89" s="118">
        <v>54</v>
      </c>
      <c r="V89" s="118">
        <v>378</v>
      </c>
      <c r="W89" s="118">
        <v>8</v>
      </c>
      <c r="X89" s="62">
        <v>23.942258728717867</v>
      </c>
      <c r="Y89" s="62">
        <v>7.4116885518771962</v>
      </c>
      <c r="Z89" s="62">
        <v>76.419213973799131</v>
      </c>
      <c r="AA89" s="62">
        <v>499.35269095616792</v>
      </c>
      <c r="AB89" s="62">
        <v>69.444444444444443</v>
      </c>
      <c r="AC89" s="62">
        <v>6.7373674360573927</v>
      </c>
    </row>
    <row r="90" spans="1:29" ht="39" customHeight="1" x14ac:dyDescent="0.4">
      <c r="A90" s="132"/>
      <c r="B90" s="131" t="s">
        <v>45</v>
      </c>
      <c r="C90" s="118">
        <v>55432</v>
      </c>
      <c r="D90" s="118">
        <v>14675</v>
      </c>
      <c r="E90" s="118">
        <v>1301</v>
      </c>
      <c r="F90" s="118">
        <v>1052</v>
      </c>
      <c r="G90" s="118">
        <v>216</v>
      </c>
      <c r="H90" s="118">
        <v>14</v>
      </c>
      <c r="I90" s="118">
        <v>52</v>
      </c>
      <c r="J90" s="118">
        <v>0</v>
      </c>
      <c r="K90" s="118">
        <v>4</v>
      </c>
      <c r="L90" s="118">
        <v>70</v>
      </c>
      <c r="M90" s="118">
        <v>4</v>
      </c>
      <c r="N90" s="118">
        <v>567</v>
      </c>
      <c r="O90" s="118">
        <v>100</v>
      </c>
      <c r="P90" s="118">
        <v>443</v>
      </c>
      <c r="Q90" s="118">
        <v>56</v>
      </c>
      <c r="R90" s="118">
        <v>106</v>
      </c>
      <c r="S90" s="118">
        <v>0</v>
      </c>
      <c r="T90" s="118">
        <v>1</v>
      </c>
      <c r="U90" s="118">
        <v>61</v>
      </c>
      <c r="V90" s="118">
        <v>249</v>
      </c>
      <c r="W90" s="118">
        <v>12</v>
      </c>
      <c r="X90" s="62">
        <v>26.47387790445952</v>
      </c>
      <c r="Y90" s="62">
        <v>8.8654173764906314</v>
      </c>
      <c r="Z90" s="62">
        <v>80.860876249039208</v>
      </c>
      <c r="AA90" s="62">
        <v>477.00170357751284</v>
      </c>
      <c r="AB90" s="62">
        <v>74.285714285714292</v>
      </c>
      <c r="AC90" s="62">
        <v>5.3804765564950037</v>
      </c>
    </row>
    <row r="91" spans="1:29" ht="39" customHeight="1" thickBot="1" x14ac:dyDescent="0.45">
      <c r="A91" s="132"/>
      <c r="B91" s="133" t="s">
        <v>46</v>
      </c>
      <c r="C91" s="134">
        <v>87531</v>
      </c>
      <c r="D91" s="134">
        <v>15045</v>
      </c>
      <c r="E91" s="134">
        <v>1569</v>
      </c>
      <c r="F91" s="134">
        <v>1198</v>
      </c>
      <c r="G91" s="134">
        <v>253</v>
      </c>
      <c r="H91" s="134">
        <v>19</v>
      </c>
      <c r="I91" s="134">
        <v>57</v>
      </c>
      <c r="J91" s="134">
        <v>0</v>
      </c>
      <c r="K91" s="134">
        <v>2</v>
      </c>
      <c r="L91" s="134">
        <v>78</v>
      </c>
      <c r="M91" s="134">
        <v>1</v>
      </c>
      <c r="N91" s="134">
        <v>662</v>
      </c>
      <c r="O91" s="134">
        <v>93</v>
      </c>
      <c r="P91" s="134">
        <v>545</v>
      </c>
      <c r="Q91" s="134">
        <v>54</v>
      </c>
      <c r="R91" s="134">
        <v>118</v>
      </c>
      <c r="S91" s="134">
        <v>3</v>
      </c>
      <c r="T91" s="134">
        <v>0</v>
      </c>
      <c r="U91" s="134">
        <v>57</v>
      </c>
      <c r="V91" s="134">
        <v>371</v>
      </c>
      <c r="W91" s="134">
        <v>10</v>
      </c>
      <c r="X91" s="69">
        <v>17.188196181924116</v>
      </c>
      <c r="Y91" s="89">
        <v>10.428713858424727</v>
      </c>
      <c r="Z91" s="69">
        <v>76.354365838113452</v>
      </c>
      <c r="AA91" s="89">
        <v>518.44466600199405</v>
      </c>
      <c r="AB91" s="69">
        <v>73.076923076923066</v>
      </c>
      <c r="AC91" s="69">
        <v>4.9713193116634802</v>
      </c>
    </row>
    <row r="92" spans="1:29" ht="39" customHeight="1" thickBot="1" x14ac:dyDescent="0.45">
      <c r="A92" s="135"/>
      <c r="B92" s="136" t="s">
        <v>47</v>
      </c>
      <c r="C92" s="137">
        <v>678975</v>
      </c>
      <c r="D92" s="137">
        <v>77573</v>
      </c>
      <c r="E92" s="137">
        <v>5898</v>
      </c>
      <c r="F92" s="137">
        <v>4507</v>
      </c>
      <c r="G92" s="137">
        <v>934</v>
      </c>
      <c r="H92" s="137">
        <v>90</v>
      </c>
      <c r="I92" s="137">
        <v>237</v>
      </c>
      <c r="J92" s="137">
        <v>1</v>
      </c>
      <c r="K92" s="137">
        <v>12</v>
      </c>
      <c r="L92" s="137">
        <v>339</v>
      </c>
      <c r="M92" s="137">
        <v>15</v>
      </c>
      <c r="N92" s="137">
        <v>2462</v>
      </c>
      <c r="O92" s="137">
        <v>468</v>
      </c>
      <c r="P92" s="137">
        <v>1895</v>
      </c>
      <c r="Q92" s="137">
        <v>230</v>
      </c>
      <c r="R92" s="137">
        <v>413</v>
      </c>
      <c r="S92" s="137">
        <v>16</v>
      </c>
      <c r="T92" s="137">
        <v>2</v>
      </c>
      <c r="U92" s="137">
        <v>215</v>
      </c>
      <c r="V92" s="137">
        <v>1391</v>
      </c>
      <c r="W92" s="137">
        <v>44</v>
      </c>
      <c r="X92" s="96">
        <v>11.425015648587946</v>
      </c>
      <c r="Y92" s="95">
        <v>7.6031608936098909</v>
      </c>
      <c r="Z92" s="96">
        <v>76.415734147168536</v>
      </c>
      <c r="AA92" s="95">
        <v>437.00772175885936</v>
      </c>
      <c r="AB92" s="96">
        <v>69.911504424778755</v>
      </c>
      <c r="AC92" s="96">
        <v>5.7477110885045777</v>
      </c>
    </row>
    <row r="93" spans="1:29" ht="39" customHeight="1" thickTop="1" x14ac:dyDescent="0.4">
      <c r="A93" s="132"/>
      <c r="B93" s="138" t="s">
        <v>37</v>
      </c>
      <c r="C93" s="126">
        <v>67320</v>
      </c>
      <c r="D93" s="126">
        <v>4563</v>
      </c>
      <c r="E93" s="126">
        <v>180</v>
      </c>
      <c r="F93" s="126">
        <v>129</v>
      </c>
      <c r="G93" s="126">
        <v>83</v>
      </c>
      <c r="H93" s="126">
        <v>0</v>
      </c>
      <c r="I93" s="126">
        <v>4</v>
      </c>
      <c r="J93" s="126">
        <v>0</v>
      </c>
      <c r="K93" s="126">
        <v>0</v>
      </c>
      <c r="L93" s="126">
        <v>4</v>
      </c>
      <c r="M93" s="126">
        <v>0</v>
      </c>
      <c r="N93" s="126">
        <v>21</v>
      </c>
      <c r="O93" s="126">
        <v>6</v>
      </c>
      <c r="P93" s="126">
        <v>15</v>
      </c>
      <c r="Q93" s="126">
        <v>8</v>
      </c>
      <c r="R93" s="126">
        <v>3</v>
      </c>
      <c r="S93" s="126">
        <v>2</v>
      </c>
      <c r="T93" s="126">
        <v>0</v>
      </c>
      <c r="U93" s="126">
        <v>8</v>
      </c>
      <c r="V93" s="126">
        <v>51</v>
      </c>
      <c r="W93" s="126">
        <v>0</v>
      </c>
      <c r="X93" s="76">
        <v>6.7780748663101607</v>
      </c>
      <c r="Y93" s="76">
        <v>3.9447731755424065</v>
      </c>
      <c r="Z93" s="76">
        <v>71.666666666666671</v>
      </c>
      <c r="AA93" s="76">
        <v>87.661626123164595</v>
      </c>
      <c r="AB93" s="76">
        <v>100</v>
      </c>
      <c r="AC93" s="76">
        <v>2.2222222222222223</v>
      </c>
    </row>
    <row r="94" spans="1:29" ht="39" customHeight="1" x14ac:dyDescent="0.4">
      <c r="A94" s="132"/>
      <c r="B94" s="131" t="s">
        <v>38</v>
      </c>
      <c r="C94" s="118">
        <v>77218</v>
      </c>
      <c r="D94" s="118">
        <v>5097</v>
      </c>
      <c r="E94" s="118">
        <v>179</v>
      </c>
      <c r="F94" s="118">
        <v>134</v>
      </c>
      <c r="G94" s="118">
        <v>77</v>
      </c>
      <c r="H94" s="118">
        <v>1</v>
      </c>
      <c r="I94" s="118">
        <v>1</v>
      </c>
      <c r="J94" s="118">
        <v>0</v>
      </c>
      <c r="K94" s="118">
        <v>1</v>
      </c>
      <c r="L94" s="118">
        <v>3</v>
      </c>
      <c r="M94" s="118">
        <v>0</v>
      </c>
      <c r="N94" s="118">
        <v>26</v>
      </c>
      <c r="O94" s="118">
        <v>5</v>
      </c>
      <c r="P94" s="118">
        <v>20</v>
      </c>
      <c r="Q94" s="118">
        <v>7</v>
      </c>
      <c r="R94" s="118">
        <v>5</v>
      </c>
      <c r="S94" s="118">
        <v>2</v>
      </c>
      <c r="T94" s="118">
        <v>0</v>
      </c>
      <c r="U94" s="118">
        <v>17</v>
      </c>
      <c r="V94" s="118">
        <v>45</v>
      </c>
      <c r="W94" s="118">
        <v>0</v>
      </c>
      <c r="X94" s="69">
        <v>6.6007925613199001</v>
      </c>
      <c r="Y94" s="62">
        <v>3.5118697272905632</v>
      </c>
      <c r="Z94" s="62">
        <v>74.860335195530723</v>
      </c>
      <c r="AA94" s="62">
        <v>58.858151854031782</v>
      </c>
      <c r="AB94" s="62">
        <v>33.333333333333329</v>
      </c>
      <c r="AC94" s="62">
        <v>1.6759776536312849</v>
      </c>
    </row>
    <row r="95" spans="1:29" ht="39" customHeight="1" x14ac:dyDescent="0.4">
      <c r="A95" s="132"/>
      <c r="B95" s="131" t="s">
        <v>39</v>
      </c>
      <c r="C95" s="118">
        <v>71395</v>
      </c>
      <c r="D95" s="118">
        <v>5642</v>
      </c>
      <c r="E95" s="118">
        <v>218</v>
      </c>
      <c r="F95" s="118">
        <v>173</v>
      </c>
      <c r="G95" s="118">
        <v>96</v>
      </c>
      <c r="H95" s="118">
        <v>2</v>
      </c>
      <c r="I95" s="118">
        <v>4</v>
      </c>
      <c r="J95" s="118">
        <v>0</v>
      </c>
      <c r="K95" s="118">
        <v>0</v>
      </c>
      <c r="L95" s="118">
        <v>6</v>
      </c>
      <c r="M95" s="118">
        <v>0</v>
      </c>
      <c r="N95" s="118">
        <v>42</v>
      </c>
      <c r="O95" s="118">
        <v>11</v>
      </c>
      <c r="P95" s="118">
        <v>31</v>
      </c>
      <c r="Q95" s="118">
        <v>8</v>
      </c>
      <c r="R95" s="118">
        <v>7</v>
      </c>
      <c r="S95" s="118">
        <v>1</v>
      </c>
      <c r="T95" s="118">
        <v>0</v>
      </c>
      <c r="U95" s="118">
        <v>16</v>
      </c>
      <c r="V95" s="118">
        <v>45</v>
      </c>
      <c r="W95" s="118">
        <v>0</v>
      </c>
      <c r="X95" s="69">
        <v>7.9025141816653823</v>
      </c>
      <c r="Y95" s="62">
        <v>3.8638780574264446</v>
      </c>
      <c r="Z95" s="62">
        <v>79.357798165137609</v>
      </c>
      <c r="AA95" s="62">
        <v>106.34526763559022</v>
      </c>
      <c r="AB95" s="62">
        <v>66.666666666666657</v>
      </c>
      <c r="AC95" s="62">
        <v>2.7522935779816518</v>
      </c>
    </row>
    <row r="96" spans="1:29" ht="39" customHeight="1" x14ac:dyDescent="0.4">
      <c r="A96" s="132"/>
      <c r="B96" s="131" t="s">
        <v>40</v>
      </c>
      <c r="C96" s="118">
        <v>68204</v>
      </c>
      <c r="D96" s="118">
        <v>6567</v>
      </c>
      <c r="E96" s="118">
        <v>207</v>
      </c>
      <c r="F96" s="118">
        <v>160</v>
      </c>
      <c r="G96" s="118">
        <v>74</v>
      </c>
      <c r="H96" s="118">
        <v>1</v>
      </c>
      <c r="I96" s="118">
        <v>6</v>
      </c>
      <c r="J96" s="118">
        <v>0</v>
      </c>
      <c r="K96" s="118">
        <v>2</v>
      </c>
      <c r="L96" s="118">
        <v>9</v>
      </c>
      <c r="M96" s="118">
        <v>1</v>
      </c>
      <c r="N96" s="118">
        <v>52</v>
      </c>
      <c r="O96" s="118">
        <v>14</v>
      </c>
      <c r="P96" s="118">
        <v>37</v>
      </c>
      <c r="Q96" s="118">
        <v>6</v>
      </c>
      <c r="R96" s="118">
        <v>7</v>
      </c>
      <c r="S96" s="118">
        <v>2</v>
      </c>
      <c r="T96" s="118">
        <v>0</v>
      </c>
      <c r="U96" s="118">
        <v>11</v>
      </c>
      <c r="V96" s="118">
        <v>47</v>
      </c>
      <c r="W96" s="118">
        <v>0</v>
      </c>
      <c r="X96" s="69">
        <v>9.6284675385607876</v>
      </c>
      <c r="Y96" s="62">
        <v>3.1521242576518955</v>
      </c>
      <c r="Z96" s="62">
        <v>77.294685990338166</v>
      </c>
      <c r="AA96" s="62">
        <v>137.04888076747375</v>
      </c>
      <c r="AB96" s="62">
        <v>66.666666666666657</v>
      </c>
      <c r="AC96" s="62">
        <v>4.3478260869565215</v>
      </c>
    </row>
    <row r="97" spans="1:29" ht="39" customHeight="1" x14ac:dyDescent="0.4">
      <c r="A97" s="132" t="s">
        <v>48</v>
      </c>
      <c r="B97" s="131" t="s">
        <v>42</v>
      </c>
      <c r="C97" s="118">
        <v>71267</v>
      </c>
      <c r="D97" s="118">
        <v>11116</v>
      </c>
      <c r="E97" s="118">
        <v>395</v>
      </c>
      <c r="F97" s="118">
        <v>312</v>
      </c>
      <c r="G97" s="118">
        <v>137</v>
      </c>
      <c r="H97" s="118">
        <v>2</v>
      </c>
      <c r="I97" s="118">
        <v>9</v>
      </c>
      <c r="J97" s="118">
        <v>0</v>
      </c>
      <c r="K97" s="118">
        <v>0</v>
      </c>
      <c r="L97" s="118">
        <v>11</v>
      </c>
      <c r="M97" s="118">
        <v>0</v>
      </c>
      <c r="N97" s="118">
        <v>107</v>
      </c>
      <c r="O97" s="118">
        <v>18</v>
      </c>
      <c r="P97" s="118">
        <v>87</v>
      </c>
      <c r="Q97" s="118">
        <v>18</v>
      </c>
      <c r="R97" s="118">
        <v>23</v>
      </c>
      <c r="S97" s="118">
        <v>1</v>
      </c>
      <c r="T97" s="118">
        <v>0</v>
      </c>
      <c r="U97" s="118">
        <v>20</v>
      </c>
      <c r="V97" s="118">
        <v>83</v>
      </c>
      <c r="W97" s="118">
        <v>3</v>
      </c>
      <c r="X97" s="69">
        <v>15.597681956585795</v>
      </c>
      <c r="Y97" s="62">
        <v>3.5534364879453042</v>
      </c>
      <c r="Z97" s="62">
        <v>78.987341772151893</v>
      </c>
      <c r="AA97" s="62">
        <v>98.9564591579705</v>
      </c>
      <c r="AB97" s="62">
        <v>81.818181818181827</v>
      </c>
      <c r="AC97" s="62">
        <v>2.7848101265822782</v>
      </c>
    </row>
    <row r="98" spans="1:29" ht="39" customHeight="1" x14ac:dyDescent="0.4">
      <c r="A98" s="132"/>
      <c r="B98" s="131" t="s">
        <v>43</v>
      </c>
      <c r="C98" s="118">
        <v>82956</v>
      </c>
      <c r="D98" s="118">
        <v>20082</v>
      </c>
      <c r="E98" s="118">
        <v>791</v>
      </c>
      <c r="F98" s="118">
        <v>656</v>
      </c>
      <c r="G98" s="118">
        <v>268</v>
      </c>
      <c r="H98" s="118">
        <v>11</v>
      </c>
      <c r="I98" s="118">
        <v>22</v>
      </c>
      <c r="J98" s="118">
        <v>0</v>
      </c>
      <c r="K98" s="118">
        <v>3</v>
      </c>
      <c r="L98" s="118">
        <v>36</v>
      </c>
      <c r="M98" s="118">
        <v>1</v>
      </c>
      <c r="N98" s="118">
        <v>238</v>
      </c>
      <c r="O98" s="118">
        <v>45</v>
      </c>
      <c r="P98" s="118">
        <v>186</v>
      </c>
      <c r="Q98" s="118">
        <v>33</v>
      </c>
      <c r="R98" s="118">
        <v>43</v>
      </c>
      <c r="S98" s="118">
        <v>1</v>
      </c>
      <c r="T98" s="118">
        <v>0</v>
      </c>
      <c r="U98" s="118">
        <v>43</v>
      </c>
      <c r="V98" s="118">
        <v>135</v>
      </c>
      <c r="W98" s="118">
        <v>3</v>
      </c>
      <c r="X98" s="69">
        <v>24.208013886879794</v>
      </c>
      <c r="Y98" s="62">
        <v>3.9388507120804701</v>
      </c>
      <c r="Z98" s="62">
        <v>82.932996207332494</v>
      </c>
      <c r="AA98" s="62">
        <v>179.26501344487602</v>
      </c>
      <c r="AB98" s="62">
        <v>61.111111111111114</v>
      </c>
      <c r="AC98" s="62">
        <v>4.5512010113780024</v>
      </c>
    </row>
    <row r="99" spans="1:29" ht="39" customHeight="1" x14ac:dyDescent="0.4">
      <c r="A99" s="132"/>
      <c r="B99" s="131" t="s">
        <v>44</v>
      </c>
      <c r="C99" s="118">
        <v>96656</v>
      </c>
      <c r="D99" s="118">
        <v>28620</v>
      </c>
      <c r="E99" s="118">
        <v>1323</v>
      </c>
      <c r="F99" s="118">
        <v>1114</v>
      </c>
      <c r="G99" s="118">
        <v>386</v>
      </c>
      <c r="H99" s="118">
        <v>36</v>
      </c>
      <c r="I99" s="118">
        <v>44</v>
      </c>
      <c r="J99" s="118">
        <v>0</v>
      </c>
      <c r="K99" s="118">
        <v>3</v>
      </c>
      <c r="L99" s="118">
        <v>83</v>
      </c>
      <c r="M99" s="118">
        <v>4</v>
      </c>
      <c r="N99" s="118">
        <v>438</v>
      </c>
      <c r="O99" s="118">
        <v>71</v>
      </c>
      <c r="P99" s="118">
        <v>346</v>
      </c>
      <c r="Q99" s="118">
        <v>58</v>
      </c>
      <c r="R99" s="118">
        <v>103</v>
      </c>
      <c r="S99" s="118">
        <v>3</v>
      </c>
      <c r="T99" s="118">
        <v>0</v>
      </c>
      <c r="U99" s="118">
        <v>58</v>
      </c>
      <c r="V99" s="118">
        <v>209</v>
      </c>
      <c r="W99" s="118">
        <v>5</v>
      </c>
      <c r="X99" s="69">
        <v>29.610163880152289</v>
      </c>
      <c r="Y99" s="62">
        <v>4.6226415094339623</v>
      </c>
      <c r="Z99" s="62">
        <v>84.202569916855623</v>
      </c>
      <c r="AA99" s="62">
        <v>290.00698812019567</v>
      </c>
      <c r="AB99" s="62">
        <v>53.01204819277109</v>
      </c>
      <c r="AC99" s="62">
        <v>6.2736205593348453</v>
      </c>
    </row>
    <row r="100" spans="1:29" ht="39" customHeight="1" x14ac:dyDescent="0.4">
      <c r="A100" s="132"/>
      <c r="B100" s="131" t="s">
        <v>45</v>
      </c>
      <c r="C100" s="118">
        <v>67223</v>
      </c>
      <c r="D100" s="118">
        <v>17206</v>
      </c>
      <c r="E100" s="118">
        <v>1022</v>
      </c>
      <c r="F100" s="118">
        <v>856</v>
      </c>
      <c r="G100" s="118">
        <v>283</v>
      </c>
      <c r="H100" s="118">
        <v>19</v>
      </c>
      <c r="I100" s="118">
        <v>34</v>
      </c>
      <c r="J100" s="118">
        <v>0</v>
      </c>
      <c r="K100" s="118">
        <v>1</v>
      </c>
      <c r="L100" s="118">
        <v>54</v>
      </c>
      <c r="M100" s="118">
        <v>4</v>
      </c>
      <c r="N100" s="118">
        <v>366</v>
      </c>
      <c r="O100" s="118">
        <v>53</v>
      </c>
      <c r="P100" s="118">
        <v>292</v>
      </c>
      <c r="Q100" s="118">
        <v>48</v>
      </c>
      <c r="R100" s="118">
        <v>65</v>
      </c>
      <c r="S100" s="118">
        <v>1</v>
      </c>
      <c r="T100" s="118">
        <v>0</v>
      </c>
      <c r="U100" s="118">
        <v>46</v>
      </c>
      <c r="V100" s="118">
        <v>166</v>
      </c>
      <c r="W100" s="118">
        <v>4</v>
      </c>
      <c r="X100" s="69">
        <v>25.59540633414159</v>
      </c>
      <c r="Y100" s="62">
        <v>5.9397884458909687</v>
      </c>
      <c r="Z100" s="62">
        <v>83.757338551859092</v>
      </c>
      <c r="AA100" s="62">
        <v>313.84400790421944</v>
      </c>
      <c r="AB100" s="62">
        <v>62.962962962962962</v>
      </c>
      <c r="AC100" s="62">
        <v>5.283757338551859</v>
      </c>
    </row>
    <row r="101" spans="1:29" ht="39" customHeight="1" thickBot="1" x14ac:dyDescent="0.45">
      <c r="A101" s="132"/>
      <c r="B101" s="133" t="s">
        <v>46</v>
      </c>
      <c r="C101" s="134">
        <v>162698</v>
      </c>
      <c r="D101" s="134">
        <v>15759</v>
      </c>
      <c r="E101" s="134">
        <v>1192</v>
      </c>
      <c r="F101" s="134">
        <v>868</v>
      </c>
      <c r="G101" s="134">
        <v>271</v>
      </c>
      <c r="H101" s="134">
        <v>18</v>
      </c>
      <c r="I101" s="134">
        <v>35</v>
      </c>
      <c r="J101" s="134">
        <v>0</v>
      </c>
      <c r="K101" s="134">
        <v>4</v>
      </c>
      <c r="L101" s="134">
        <v>57</v>
      </c>
      <c r="M101" s="134">
        <v>2</v>
      </c>
      <c r="N101" s="134">
        <v>360</v>
      </c>
      <c r="O101" s="134">
        <v>62</v>
      </c>
      <c r="P101" s="134">
        <v>284</v>
      </c>
      <c r="Q101" s="134">
        <v>49</v>
      </c>
      <c r="R101" s="134">
        <v>79</v>
      </c>
      <c r="S101" s="134">
        <v>0</v>
      </c>
      <c r="T101" s="134">
        <v>1</v>
      </c>
      <c r="U101" s="134">
        <v>56</v>
      </c>
      <c r="V101" s="134">
        <v>324</v>
      </c>
      <c r="W101" s="134">
        <v>9</v>
      </c>
      <c r="X101" s="69">
        <v>9.686044081672792</v>
      </c>
      <c r="Y101" s="69">
        <v>7.5639317215559361</v>
      </c>
      <c r="Z101" s="89">
        <v>72.818791946308721</v>
      </c>
      <c r="AA101" s="89">
        <v>361.69807728916811</v>
      </c>
      <c r="AB101" s="69">
        <v>61.403508771929829</v>
      </c>
      <c r="AC101" s="69">
        <v>4.7818791946308723</v>
      </c>
    </row>
    <row r="102" spans="1:29" ht="39" customHeight="1" thickBot="1" x14ac:dyDescent="0.45">
      <c r="A102" s="135"/>
      <c r="B102" s="136" t="s">
        <v>47</v>
      </c>
      <c r="C102" s="137">
        <v>764937</v>
      </c>
      <c r="D102" s="137">
        <v>114652</v>
      </c>
      <c r="E102" s="137">
        <v>5507</v>
      </c>
      <c r="F102" s="137">
        <v>4402</v>
      </c>
      <c r="G102" s="137">
        <v>1675</v>
      </c>
      <c r="H102" s="137">
        <v>90</v>
      </c>
      <c r="I102" s="137">
        <v>159</v>
      </c>
      <c r="J102" s="137">
        <v>0</v>
      </c>
      <c r="K102" s="137">
        <v>14</v>
      </c>
      <c r="L102" s="137">
        <v>263</v>
      </c>
      <c r="M102" s="137">
        <v>12</v>
      </c>
      <c r="N102" s="137">
        <v>1650</v>
      </c>
      <c r="O102" s="137">
        <v>285</v>
      </c>
      <c r="P102" s="137">
        <v>1298</v>
      </c>
      <c r="Q102" s="137">
        <v>235</v>
      </c>
      <c r="R102" s="137">
        <v>335</v>
      </c>
      <c r="S102" s="137">
        <v>13</v>
      </c>
      <c r="T102" s="137">
        <v>1</v>
      </c>
      <c r="U102" s="137">
        <v>275</v>
      </c>
      <c r="V102" s="137">
        <v>1105</v>
      </c>
      <c r="W102" s="137">
        <v>24</v>
      </c>
      <c r="X102" s="96">
        <v>14.988423883274047</v>
      </c>
      <c r="Y102" s="96">
        <v>4.8032306457802747</v>
      </c>
      <c r="Z102" s="95">
        <v>79.934628654439805</v>
      </c>
      <c r="AA102" s="95">
        <v>229.38980567281862</v>
      </c>
      <c r="AB102" s="96">
        <v>60.456273764258547</v>
      </c>
      <c r="AC102" s="96">
        <v>4.775739967314327</v>
      </c>
    </row>
    <row r="103" spans="1:29" ht="39" customHeight="1" thickTop="1" x14ac:dyDescent="0.4">
      <c r="A103" s="100" t="s">
        <v>49</v>
      </c>
      <c r="B103" s="101"/>
      <c r="C103" s="126">
        <v>1443912</v>
      </c>
      <c r="D103" s="126">
        <v>192225</v>
      </c>
      <c r="E103" s="126">
        <v>11405</v>
      </c>
      <c r="F103" s="126">
        <v>8909</v>
      </c>
      <c r="G103" s="126">
        <v>2609</v>
      </c>
      <c r="H103" s="126">
        <v>180</v>
      </c>
      <c r="I103" s="126">
        <v>396</v>
      </c>
      <c r="J103" s="126">
        <v>1</v>
      </c>
      <c r="K103" s="126">
        <v>26</v>
      </c>
      <c r="L103" s="126">
        <v>602</v>
      </c>
      <c r="M103" s="126">
        <v>27</v>
      </c>
      <c r="N103" s="126">
        <v>4112</v>
      </c>
      <c r="O103" s="126">
        <v>753</v>
      </c>
      <c r="P103" s="126">
        <v>3193</v>
      </c>
      <c r="Q103" s="126">
        <v>465</v>
      </c>
      <c r="R103" s="126">
        <v>748</v>
      </c>
      <c r="S103" s="126">
        <v>29</v>
      </c>
      <c r="T103" s="126">
        <v>3</v>
      </c>
      <c r="U103" s="126">
        <v>490</v>
      </c>
      <c r="V103" s="126">
        <v>2496</v>
      </c>
      <c r="W103" s="126">
        <v>68</v>
      </c>
      <c r="X103" s="76">
        <v>13.312791915296776</v>
      </c>
      <c r="Y103" s="76">
        <v>5.9331512550396672</v>
      </c>
      <c r="Z103" s="76">
        <v>78.114861902674278</v>
      </c>
      <c r="AA103" s="76">
        <v>313.17466510599559</v>
      </c>
      <c r="AB103" s="76">
        <v>65.78073089700996</v>
      </c>
      <c r="AC103" s="76">
        <v>5.2783866725120561</v>
      </c>
    </row>
    <row r="173" spans="1:29" ht="35.25" customHeight="1" x14ac:dyDescent="0.4">
      <c r="A173" s="102"/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5"/>
      <c r="Y173" s="105"/>
      <c r="Z173" s="105"/>
      <c r="AA173" s="105"/>
      <c r="AB173" s="105"/>
      <c r="AC173" s="105"/>
    </row>
    <row r="175" spans="1:29" ht="17.100000000000001" customHeight="1" x14ac:dyDescent="0.4">
      <c r="A175" s="56" t="s">
        <v>54</v>
      </c>
      <c r="C175" s="2" t="e">
        <f>SUM(#REF!,#REF!)</f>
        <v>#REF!</v>
      </c>
      <c r="D175" s="2" t="e">
        <f>SUM(#REF!,#REF!)</f>
        <v>#REF!</v>
      </c>
      <c r="E175" s="2" t="e">
        <f>SUM(#REF!,#REF!)</f>
        <v>#REF!</v>
      </c>
      <c r="F175" s="2" t="e">
        <f>SUM(#REF!,#REF!)</f>
        <v>#REF!</v>
      </c>
      <c r="G175" s="2" t="e">
        <f>SUM(#REF!,#REF!)</f>
        <v>#REF!</v>
      </c>
      <c r="H175" s="2" t="e">
        <f>SUM(#REF!,#REF!)</f>
        <v>#REF!</v>
      </c>
      <c r="I175" s="2" t="e">
        <f>SUM(#REF!,#REF!)</f>
        <v>#REF!</v>
      </c>
      <c r="J175" s="2" t="e">
        <f>SUM(#REF!,#REF!)</f>
        <v>#REF!</v>
      </c>
      <c r="K175" s="2" t="e">
        <f>SUM(#REF!,#REF!)</f>
        <v>#REF!</v>
      </c>
      <c r="L175" s="2" t="e">
        <f>SUM(#REF!,#REF!)</f>
        <v>#REF!</v>
      </c>
      <c r="M175" s="2" t="e">
        <f>SUM(#REF!,#REF!)</f>
        <v>#REF!</v>
      </c>
      <c r="N175" s="2" t="e">
        <f>SUM(#REF!,#REF!)</f>
        <v>#REF!</v>
      </c>
      <c r="O175" s="2" t="e">
        <f>SUM(#REF!,#REF!)</f>
        <v>#REF!</v>
      </c>
      <c r="P175" s="2" t="e">
        <f>SUM(#REF!,#REF!)</f>
        <v>#REF!</v>
      </c>
      <c r="S175" s="2" t="e">
        <f>SUM(#REF!,#REF!)</f>
        <v>#REF!</v>
      </c>
      <c r="T175" s="2" t="e">
        <f>SUM(#REF!,#REF!)</f>
        <v>#REF!</v>
      </c>
      <c r="U175" s="2" t="e">
        <f>SUM(#REF!,#REF!)</f>
        <v>#REF!</v>
      </c>
      <c r="V175" s="2" t="e">
        <f>SUM(#REF!,#REF!)</f>
        <v>#REF!</v>
      </c>
      <c r="W175" s="2" t="e">
        <f>SUM(#REF!,#REF!)</f>
        <v>#REF!</v>
      </c>
    </row>
    <row r="176" spans="1:29" ht="17.100000000000001" customHeight="1" x14ac:dyDescent="0.4">
      <c r="A176" s="56" t="s">
        <v>55</v>
      </c>
    </row>
  </sheetData>
  <mergeCells count="99">
    <mergeCell ref="A103:B103"/>
    <mergeCell ref="I74:I77"/>
    <mergeCell ref="K74:K77"/>
    <mergeCell ref="L74:L77"/>
    <mergeCell ref="O74:P74"/>
    <mergeCell ref="J75:J77"/>
    <mergeCell ref="O75:O77"/>
    <mergeCell ref="P75:P77"/>
    <mergeCell ref="AA72:AA77"/>
    <mergeCell ref="AB72:AB77"/>
    <mergeCell ref="AC72:AC77"/>
    <mergeCell ref="G73:G77"/>
    <mergeCell ref="H73:L73"/>
    <mergeCell ref="M73:M77"/>
    <mergeCell ref="N73:N77"/>
    <mergeCell ref="O73:P73"/>
    <mergeCell ref="Q73:Q77"/>
    <mergeCell ref="R73:R77"/>
    <mergeCell ref="G72:U72"/>
    <mergeCell ref="V72:V77"/>
    <mergeCell ref="W72:W77"/>
    <mergeCell ref="X72:X77"/>
    <mergeCell ref="Y72:Y77"/>
    <mergeCell ref="Z72:Z77"/>
    <mergeCell ref="S73:S77"/>
    <mergeCell ref="T73:T77"/>
    <mergeCell ref="U73:U77"/>
    <mergeCell ref="H74:H77"/>
    <mergeCell ref="A69:B69"/>
    <mergeCell ref="A72:B77"/>
    <mergeCell ref="C72:C77"/>
    <mergeCell ref="D72:D77"/>
    <mergeCell ref="E72:E77"/>
    <mergeCell ref="F72:F77"/>
    <mergeCell ref="I40:I43"/>
    <mergeCell ref="K40:K43"/>
    <mergeCell ref="L40:L43"/>
    <mergeCell ref="O40:P40"/>
    <mergeCell ref="J41:J43"/>
    <mergeCell ref="O41:O43"/>
    <mergeCell ref="P41:P43"/>
    <mergeCell ref="AA38:AA43"/>
    <mergeCell ref="AB38:AB43"/>
    <mergeCell ref="AC38:AC43"/>
    <mergeCell ref="G39:G43"/>
    <mergeCell ref="H39:L39"/>
    <mergeCell ref="M39:M43"/>
    <mergeCell ref="N39:N43"/>
    <mergeCell ref="O39:P39"/>
    <mergeCell ref="Q39:Q43"/>
    <mergeCell ref="R39:R43"/>
    <mergeCell ref="G38:U38"/>
    <mergeCell ref="V38:V43"/>
    <mergeCell ref="W38:W43"/>
    <mergeCell ref="X38:X43"/>
    <mergeCell ref="Y38:Y43"/>
    <mergeCell ref="Z38:Z43"/>
    <mergeCell ref="S39:S43"/>
    <mergeCell ref="T39:T43"/>
    <mergeCell ref="U39:U43"/>
    <mergeCell ref="H40:H43"/>
    <mergeCell ref="A34:B34"/>
    <mergeCell ref="A38:B43"/>
    <mergeCell ref="C38:C43"/>
    <mergeCell ref="D38:D43"/>
    <mergeCell ref="E38:E43"/>
    <mergeCell ref="F38:F43"/>
    <mergeCell ref="K5:K8"/>
    <mergeCell ref="L5:L8"/>
    <mergeCell ref="O5:P5"/>
    <mergeCell ref="J6:J8"/>
    <mergeCell ref="O6:O8"/>
    <mergeCell ref="P6:P8"/>
    <mergeCell ref="AB3:AB8"/>
    <mergeCell ref="AC3:AC8"/>
    <mergeCell ref="G4:G8"/>
    <mergeCell ref="H4:L4"/>
    <mergeCell ref="M4:M8"/>
    <mergeCell ref="N4:N8"/>
    <mergeCell ref="O4:P4"/>
    <mergeCell ref="Q4:Q8"/>
    <mergeCell ref="R4:R8"/>
    <mergeCell ref="S4:S8"/>
    <mergeCell ref="V3:V8"/>
    <mergeCell ref="W3:W8"/>
    <mergeCell ref="X3:X8"/>
    <mergeCell ref="Y3:Y8"/>
    <mergeCell ref="Z3:Z8"/>
    <mergeCell ref="AA3:AA8"/>
    <mergeCell ref="A3:B8"/>
    <mergeCell ref="C3:C8"/>
    <mergeCell ref="D3:D8"/>
    <mergeCell ref="E3:E8"/>
    <mergeCell ref="F3:F8"/>
    <mergeCell ref="G3:U3"/>
    <mergeCell ref="T4:T8"/>
    <mergeCell ref="U4:U8"/>
    <mergeCell ref="H5:H8"/>
    <mergeCell ref="I5:I8"/>
  </mergeCells>
  <phoneticPr fontId="3"/>
  <pageMargins left="0.51181102362204722" right="0.51181102362204722" top="0.51181102362204722" bottom="0.51181102362204722" header="0.51181102362204722" footer="0.51181102362204722"/>
  <pageSetup paperSize="9" scale="34" fitToHeight="0" pageOrder="overThenDown" orientation="landscape" r:id="rId1"/>
  <headerFooter alignWithMargins="0"/>
  <rowBreaks count="2" manualBreakCount="2">
    <brk id="35" max="16383" man="1"/>
    <brk id="69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B2F4-0615-453E-8B41-E1067C0A318E}">
  <sheetPr>
    <tabColor rgb="FFFFFF00"/>
    <pageSetUpPr fitToPage="1"/>
  </sheetPr>
  <dimension ref="A1:AB70"/>
  <sheetViews>
    <sheetView tabSelected="1" view="pageBreakPreview" zoomScale="40" zoomScaleNormal="60" zoomScaleSheetLayoutView="40" workbookViewId="0">
      <selection activeCell="AK63" sqref="AK63"/>
    </sheetView>
  </sheetViews>
  <sheetFormatPr defaultRowHeight="21" x14ac:dyDescent="0.4"/>
  <cols>
    <col min="1" max="1" width="41.625" style="195" customWidth="1"/>
    <col min="2" max="2" width="21.125" style="142" customWidth="1"/>
    <col min="3" max="3" width="17.375" style="142" customWidth="1"/>
    <col min="4" max="16" width="15.125" style="142" customWidth="1"/>
    <col min="17" max="20" width="13.625" style="142" customWidth="1"/>
    <col min="21" max="28" width="15.125" style="142" customWidth="1"/>
    <col min="29" max="29" width="3" style="142" customWidth="1"/>
    <col min="30" max="16384" width="9" style="142"/>
  </cols>
  <sheetData>
    <row r="1" spans="1:28" ht="52.5" customHeight="1" x14ac:dyDescent="0.65">
      <c r="A1" s="139" t="s">
        <v>56</v>
      </c>
      <c r="B1" s="140"/>
      <c r="C1" s="141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28" ht="28.5" customHeight="1" x14ac:dyDescent="0.4">
      <c r="A2" s="143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4" t="s">
        <v>2</v>
      </c>
    </row>
    <row r="3" spans="1:28" ht="24.75" customHeight="1" x14ac:dyDescent="0.4">
      <c r="A3" s="145" t="s">
        <v>3</v>
      </c>
      <c r="B3" s="146" t="s">
        <v>4</v>
      </c>
      <c r="C3" s="146" t="s">
        <v>5</v>
      </c>
      <c r="D3" s="146" t="s">
        <v>58</v>
      </c>
      <c r="E3" s="147" t="s">
        <v>7</v>
      </c>
      <c r="F3" s="148" t="s">
        <v>8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147" t="s">
        <v>9</v>
      </c>
      <c r="V3" s="147" t="s">
        <v>10</v>
      </c>
      <c r="W3" s="151" t="s">
        <v>11</v>
      </c>
      <c r="X3" s="146" t="s">
        <v>12</v>
      </c>
      <c r="Y3" s="146" t="s">
        <v>13</v>
      </c>
      <c r="Z3" s="146" t="s">
        <v>14</v>
      </c>
      <c r="AA3" s="146" t="s">
        <v>15</v>
      </c>
      <c r="AB3" s="146" t="s">
        <v>16</v>
      </c>
    </row>
    <row r="4" spans="1:28" ht="24.75" customHeight="1" x14ac:dyDescent="0.4">
      <c r="A4" s="152"/>
      <c r="B4" s="153"/>
      <c r="C4" s="153"/>
      <c r="D4" s="153"/>
      <c r="E4" s="154"/>
      <c r="F4" s="146" t="s">
        <v>17</v>
      </c>
      <c r="G4" s="149" t="s">
        <v>18</v>
      </c>
      <c r="H4" s="149"/>
      <c r="I4" s="149"/>
      <c r="J4" s="149"/>
      <c r="K4" s="150"/>
      <c r="L4" s="21" t="s">
        <v>59</v>
      </c>
      <c r="M4" s="155" t="s">
        <v>20</v>
      </c>
      <c r="N4" s="156"/>
      <c r="O4" s="157"/>
      <c r="P4" s="158" t="s">
        <v>21</v>
      </c>
      <c r="Q4" s="146" t="s">
        <v>22</v>
      </c>
      <c r="R4" s="146" t="s">
        <v>23</v>
      </c>
      <c r="S4" s="146" t="s">
        <v>24</v>
      </c>
      <c r="T4" s="146" t="s">
        <v>25</v>
      </c>
      <c r="U4" s="154"/>
      <c r="V4" s="154"/>
      <c r="W4" s="159"/>
      <c r="X4" s="160"/>
      <c r="Y4" s="160"/>
      <c r="Z4" s="160"/>
      <c r="AA4" s="160"/>
      <c r="AB4" s="160"/>
    </row>
    <row r="5" spans="1:28" ht="24.75" customHeight="1" x14ac:dyDescent="0.4">
      <c r="A5" s="152"/>
      <c r="B5" s="153"/>
      <c r="C5" s="153"/>
      <c r="D5" s="153"/>
      <c r="E5" s="154"/>
      <c r="F5" s="153"/>
      <c r="G5" s="38" t="s">
        <v>26</v>
      </c>
      <c r="H5" s="161" t="s">
        <v>27</v>
      </c>
      <c r="I5" s="29"/>
      <c r="J5" s="38" t="s">
        <v>28</v>
      </c>
      <c r="K5" s="38" t="s">
        <v>29</v>
      </c>
      <c r="L5" s="32"/>
      <c r="M5" s="153"/>
      <c r="N5" s="148" t="s">
        <v>60</v>
      </c>
      <c r="O5" s="150"/>
      <c r="P5" s="162"/>
      <c r="Q5" s="153"/>
      <c r="R5" s="153"/>
      <c r="S5" s="153"/>
      <c r="T5" s="153"/>
      <c r="U5" s="154"/>
      <c r="V5" s="154"/>
      <c r="W5" s="159"/>
      <c r="X5" s="160"/>
      <c r="Y5" s="160"/>
      <c r="Z5" s="160"/>
      <c r="AA5" s="160"/>
      <c r="AB5" s="160"/>
    </row>
    <row r="6" spans="1:28" ht="24.75" customHeight="1" x14ac:dyDescent="0.4">
      <c r="A6" s="152"/>
      <c r="B6" s="153"/>
      <c r="C6" s="153"/>
      <c r="D6" s="153"/>
      <c r="E6" s="154"/>
      <c r="F6" s="153"/>
      <c r="G6" s="42"/>
      <c r="H6" s="163"/>
      <c r="I6" s="38" t="s">
        <v>31</v>
      </c>
      <c r="J6" s="42"/>
      <c r="K6" s="42"/>
      <c r="L6" s="32"/>
      <c r="M6" s="153"/>
      <c r="N6" s="154" t="s">
        <v>32</v>
      </c>
      <c r="O6" s="154" t="s">
        <v>33</v>
      </c>
      <c r="P6" s="162"/>
      <c r="Q6" s="153"/>
      <c r="R6" s="153"/>
      <c r="S6" s="153"/>
      <c r="T6" s="153"/>
      <c r="U6" s="154"/>
      <c r="V6" s="154"/>
      <c r="W6" s="159"/>
      <c r="X6" s="160"/>
      <c r="Y6" s="160"/>
      <c r="Z6" s="160"/>
      <c r="AA6" s="160"/>
      <c r="AB6" s="160"/>
    </row>
    <row r="7" spans="1:28" ht="24.75" customHeight="1" x14ac:dyDescent="0.4">
      <c r="A7" s="152"/>
      <c r="B7" s="153"/>
      <c r="C7" s="153"/>
      <c r="D7" s="153"/>
      <c r="E7" s="154"/>
      <c r="F7" s="153"/>
      <c r="G7" s="42"/>
      <c r="H7" s="163"/>
      <c r="I7" s="42"/>
      <c r="J7" s="42"/>
      <c r="K7" s="42"/>
      <c r="L7" s="32"/>
      <c r="M7" s="153"/>
      <c r="N7" s="154"/>
      <c r="O7" s="154"/>
      <c r="P7" s="162"/>
      <c r="Q7" s="153"/>
      <c r="R7" s="153"/>
      <c r="S7" s="153"/>
      <c r="T7" s="153"/>
      <c r="U7" s="154"/>
      <c r="V7" s="154"/>
      <c r="W7" s="159"/>
      <c r="X7" s="160"/>
      <c r="Y7" s="160"/>
      <c r="Z7" s="160"/>
      <c r="AA7" s="160"/>
      <c r="AB7" s="160"/>
    </row>
    <row r="8" spans="1:28" ht="90.75" customHeight="1" x14ac:dyDescent="0.4">
      <c r="A8" s="164"/>
      <c r="B8" s="165"/>
      <c r="C8" s="165"/>
      <c r="D8" s="165"/>
      <c r="E8" s="166"/>
      <c r="F8" s="165"/>
      <c r="G8" s="49"/>
      <c r="H8" s="167"/>
      <c r="I8" s="49"/>
      <c r="J8" s="49"/>
      <c r="K8" s="49"/>
      <c r="L8" s="52"/>
      <c r="M8" s="165"/>
      <c r="N8" s="166"/>
      <c r="O8" s="166"/>
      <c r="P8" s="168"/>
      <c r="Q8" s="165"/>
      <c r="R8" s="165"/>
      <c r="S8" s="165"/>
      <c r="T8" s="165"/>
      <c r="U8" s="166"/>
      <c r="V8" s="166"/>
      <c r="W8" s="169"/>
      <c r="X8" s="170"/>
      <c r="Y8" s="170"/>
      <c r="Z8" s="170"/>
      <c r="AA8" s="170"/>
      <c r="AB8" s="170"/>
    </row>
    <row r="9" spans="1:28" ht="27.95" customHeight="1" thickBot="1" x14ac:dyDescent="0.45">
      <c r="A9" s="171"/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4"/>
      <c r="X9" s="174"/>
      <c r="Y9" s="174"/>
      <c r="Z9" s="174"/>
      <c r="AA9" s="174"/>
      <c r="AB9" s="175"/>
    </row>
    <row r="10" spans="1:28" ht="35.1" customHeight="1" thickBot="1" x14ac:dyDescent="0.55000000000000004">
      <c r="A10" s="176" t="s">
        <v>61</v>
      </c>
      <c r="B10" s="177">
        <v>1443912</v>
      </c>
      <c r="C10" s="178">
        <v>192225</v>
      </c>
      <c r="D10" s="178">
        <v>11405</v>
      </c>
      <c r="E10" s="178">
        <v>8909</v>
      </c>
      <c r="F10" s="178">
        <v>2609</v>
      </c>
      <c r="G10" s="178">
        <v>180</v>
      </c>
      <c r="H10" s="178">
        <v>396</v>
      </c>
      <c r="I10" s="178">
        <v>1</v>
      </c>
      <c r="J10" s="178">
        <v>26</v>
      </c>
      <c r="K10" s="178">
        <v>602</v>
      </c>
      <c r="L10" s="178">
        <v>27</v>
      </c>
      <c r="M10" s="178">
        <v>4112</v>
      </c>
      <c r="N10" s="178">
        <v>753</v>
      </c>
      <c r="O10" s="178">
        <v>3193</v>
      </c>
      <c r="P10" s="178">
        <v>465</v>
      </c>
      <c r="Q10" s="178">
        <v>748</v>
      </c>
      <c r="R10" s="178">
        <v>29</v>
      </c>
      <c r="S10" s="178">
        <v>3</v>
      </c>
      <c r="T10" s="178">
        <v>490</v>
      </c>
      <c r="U10" s="178">
        <v>2496</v>
      </c>
      <c r="V10" s="178">
        <v>68</v>
      </c>
      <c r="W10" s="179">
        <v>13.312791915296776</v>
      </c>
      <c r="X10" s="179">
        <v>5.9331512550396672</v>
      </c>
      <c r="Y10" s="179">
        <v>78.114861902674278</v>
      </c>
      <c r="Z10" s="179">
        <v>313.17466510599559</v>
      </c>
      <c r="AA10" s="179">
        <v>65.78073089700996</v>
      </c>
      <c r="AB10" s="180">
        <v>5.2783866725120561</v>
      </c>
    </row>
    <row r="11" spans="1:28" ht="35.1" customHeight="1" x14ac:dyDescent="0.5">
      <c r="A11" s="181"/>
      <c r="B11" s="18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4"/>
      <c r="X11" s="184"/>
      <c r="Y11" s="184"/>
      <c r="Z11" s="184"/>
      <c r="AA11" s="184"/>
      <c r="AB11" s="185"/>
    </row>
    <row r="12" spans="1:28" ht="35.1" customHeight="1" x14ac:dyDescent="0.5">
      <c r="A12" s="181" t="s">
        <v>62</v>
      </c>
      <c r="B12" s="182">
        <v>1392283</v>
      </c>
      <c r="C12" s="183">
        <v>184044</v>
      </c>
      <c r="D12" s="183">
        <v>10901</v>
      </c>
      <c r="E12" s="183">
        <v>8502</v>
      </c>
      <c r="F12" s="183">
        <v>2501</v>
      </c>
      <c r="G12" s="183">
        <v>172</v>
      </c>
      <c r="H12" s="183">
        <v>382</v>
      </c>
      <c r="I12" s="183">
        <v>1</v>
      </c>
      <c r="J12" s="183">
        <v>26</v>
      </c>
      <c r="K12" s="183">
        <v>580</v>
      </c>
      <c r="L12" s="183">
        <v>27</v>
      </c>
      <c r="M12" s="183">
        <v>3937</v>
      </c>
      <c r="N12" s="183">
        <v>731</v>
      </c>
      <c r="O12" s="183">
        <v>3040</v>
      </c>
      <c r="P12" s="183">
        <v>434</v>
      </c>
      <c r="Q12" s="183">
        <v>718</v>
      </c>
      <c r="R12" s="183">
        <v>29</v>
      </c>
      <c r="S12" s="183">
        <v>2</v>
      </c>
      <c r="T12" s="183">
        <v>440</v>
      </c>
      <c r="U12" s="183">
        <v>2399</v>
      </c>
      <c r="V12" s="183">
        <v>49</v>
      </c>
      <c r="W12" s="184">
        <v>13.218864268255807</v>
      </c>
      <c r="X12" s="184">
        <v>5.9230401425746013</v>
      </c>
      <c r="Y12" s="184">
        <v>77.992844693147418</v>
      </c>
      <c r="Z12" s="184">
        <v>315.14203125339594</v>
      </c>
      <c r="AA12" s="184">
        <v>65.862068965517238</v>
      </c>
      <c r="AB12" s="185">
        <v>5.3206127878176313</v>
      </c>
    </row>
    <row r="13" spans="1:28" ht="35.1" customHeight="1" x14ac:dyDescent="0.5">
      <c r="A13" s="181" t="s">
        <v>63</v>
      </c>
      <c r="B13" s="182">
        <v>51629</v>
      </c>
      <c r="C13" s="183">
        <v>8181</v>
      </c>
      <c r="D13" s="183">
        <v>504</v>
      </c>
      <c r="E13" s="183">
        <v>407</v>
      </c>
      <c r="F13" s="183">
        <v>108</v>
      </c>
      <c r="G13" s="183">
        <v>8</v>
      </c>
      <c r="H13" s="183">
        <v>14</v>
      </c>
      <c r="I13" s="183">
        <v>0</v>
      </c>
      <c r="J13" s="183">
        <v>0</v>
      </c>
      <c r="K13" s="183">
        <v>22</v>
      </c>
      <c r="L13" s="183">
        <v>0</v>
      </c>
      <c r="M13" s="183">
        <v>175</v>
      </c>
      <c r="N13" s="183">
        <v>22</v>
      </c>
      <c r="O13" s="183">
        <v>153</v>
      </c>
      <c r="P13" s="183">
        <v>31</v>
      </c>
      <c r="Q13" s="183">
        <v>30</v>
      </c>
      <c r="R13" s="183">
        <v>0</v>
      </c>
      <c r="S13" s="183">
        <v>1</v>
      </c>
      <c r="T13" s="183">
        <v>50</v>
      </c>
      <c r="U13" s="183">
        <v>97</v>
      </c>
      <c r="V13" s="183">
        <v>19</v>
      </c>
      <c r="W13" s="184">
        <v>15.845745608088476</v>
      </c>
      <c r="X13" s="184">
        <v>6.1606160616061603</v>
      </c>
      <c r="Y13" s="184">
        <v>80.753968253968253</v>
      </c>
      <c r="Z13" s="184">
        <v>268.91578046693559</v>
      </c>
      <c r="AA13" s="184">
        <v>63.636363636363633</v>
      </c>
      <c r="AB13" s="185">
        <v>4.3650793650793647</v>
      </c>
    </row>
    <row r="14" spans="1:28" ht="35.1" customHeight="1" thickBot="1" x14ac:dyDescent="0.55000000000000004">
      <c r="A14" s="181"/>
      <c r="B14" s="182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4"/>
      <c r="X14" s="184"/>
      <c r="Y14" s="184"/>
      <c r="Z14" s="184"/>
      <c r="AA14" s="184"/>
      <c r="AB14" s="185"/>
    </row>
    <row r="15" spans="1:28" ht="35.1" customHeight="1" thickBot="1" x14ac:dyDescent="0.55000000000000004">
      <c r="A15" s="176" t="s">
        <v>64</v>
      </c>
      <c r="B15" s="177">
        <v>44605</v>
      </c>
      <c r="C15" s="178">
        <v>6293</v>
      </c>
      <c r="D15" s="178">
        <v>523</v>
      </c>
      <c r="E15" s="178">
        <v>437</v>
      </c>
      <c r="F15" s="178">
        <v>151</v>
      </c>
      <c r="G15" s="178">
        <v>3</v>
      </c>
      <c r="H15" s="178">
        <v>10</v>
      </c>
      <c r="I15" s="178">
        <v>0</v>
      </c>
      <c r="J15" s="178">
        <v>0</v>
      </c>
      <c r="K15" s="178">
        <v>13</v>
      </c>
      <c r="L15" s="178">
        <v>0</v>
      </c>
      <c r="M15" s="178">
        <v>183</v>
      </c>
      <c r="N15" s="178">
        <v>28</v>
      </c>
      <c r="O15" s="178">
        <v>155</v>
      </c>
      <c r="P15" s="178">
        <v>21</v>
      </c>
      <c r="Q15" s="178">
        <v>39</v>
      </c>
      <c r="R15" s="178">
        <v>1</v>
      </c>
      <c r="S15" s="178">
        <v>0</v>
      </c>
      <c r="T15" s="178">
        <v>34</v>
      </c>
      <c r="U15" s="178">
        <v>86</v>
      </c>
      <c r="V15" s="178">
        <v>16</v>
      </c>
      <c r="W15" s="179">
        <v>14.108283824683332</v>
      </c>
      <c r="X15" s="179">
        <v>8.3108215477514698</v>
      </c>
      <c r="Y15" s="179">
        <v>83.556405353728493</v>
      </c>
      <c r="Z15" s="179">
        <v>206.57873828062927</v>
      </c>
      <c r="AA15" s="179">
        <v>76.923076923076934</v>
      </c>
      <c r="AB15" s="180">
        <v>2.4856596558317401</v>
      </c>
    </row>
    <row r="16" spans="1:28" ht="35.1" customHeight="1" x14ac:dyDescent="0.5">
      <c r="A16" s="187" t="s">
        <v>65</v>
      </c>
      <c r="B16" s="188">
        <v>40618</v>
      </c>
      <c r="C16" s="189">
        <v>5634</v>
      </c>
      <c r="D16" s="189">
        <v>466</v>
      </c>
      <c r="E16" s="189">
        <v>389</v>
      </c>
      <c r="F16" s="189">
        <v>138</v>
      </c>
      <c r="G16" s="189">
        <v>3</v>
      </c>
      <c r="H16" s="189">
        <v>8</v>
      </c>
      <c r="I16" s="189">
        <v>0</v>
      </c>
      <c r="J16" s="189">
        <v>0</v>
      </c>
      <c r="K16" s="189">
        <v>11</v>
      </c>
      <c r="L16" s="189">
        <v>0</v>
      </c>
      <c r="M16" s="189">
        <v>170</v>
      </c>
      <c r="N16" s="189">
        <v>27</v>
      </c>
      <c r="O16" s="189">
        <v>143</v>
      </c>
      <c r="P16" s="189">
        <v>16</v>
      </c>
      <c r="Q16" s="189">
        <v>38</v>
      </c>
      <c r="R16" s="189">
        <v>1</v>
      </c>
      <c r="S16" s="189">
        <v>0</v>
      </c>
      <c r="T16" s="189">
        <v>25</v>
      </c>
      <c r="U16" s="189">
        <v>77</v>
      </c>
      <c r="V16" s="189">
        <v>10</v>
      </c>
      <c r="W16" s="184">
        <v>13.870697720222561</v>
      </c>
      <c r="X16" s="184">
        <v>8.2712105076322331</v>
      </c>
      <c r="Y16" s="184">
        <v>83.476394849785407</v>
      </c>
      <c r="Z16" s="184">
        <v>195.24316648917289</v>
      </c>
      <c r="AA16" s="184">
        <v>72.727272727272734</v>
      </c>
      <c r="AB16" s="185">
        <v>2.3605150214592276</v>
      </c>
    </row>
    <row r="17" spans="1:28" ht="35.1" customHeight="1" x14ac:dyDescent="0.5">
      <c r="A17" s="187" t="s">
        <v>66</v>
      </c>
      <c r="B17" s="188">
        <v>3770</v>
      </c>
      <c r="C17" s="189">
        <v>533</v>
      </c>
      <c r="D17" s="189">
        <v>34</v>
      </c>
      <c r="E17" s="189">
        <v>25</v>
      </c>
      <c r="F17" s="189">
        <v>8</v>
      </c>
      <c r="G17" s="189">
        <v>0</v>
      </c>
      <c r="H17" s="189">
        <v>2</v>
      </c>
      <c r="I17" s="189">
        <v>0</v>
      </c>
      <c r="J17" s="189">
        <v>0</v>
      </c>
      <c r="K17" s="189">
        <v>2</v>
      </c>
      <c r="L17" s="189">
        <v>0</v>
      </c>
      <c r="M17" s="189">
        <v>11</v>
      </c>
      <c r="N17" s="189">
        <v>1</v>
      </c>
      <c r="O17" s="189">
        <v>10</v>
      </c>
      <c r="P17" s="189">
        <v>1</v>
      </c>
      <c r="Q17" s="189">
        <v>0</v>
      </c>
      <c r="R17" s="189">
        <v>0</v>
      </c>
      <c r="S17" s="189">
        <v>0</v>
      </c>
      <c r="T17" s="189">
        <v>4</v>
      </c>
      <c r="U17" s="189">
        <v>9</v>
      </c>
      <c r="V17" s="189">
        <v>0</v>
      </c>
      <c r="W17" s="184">
        <v>14.13793103448276</v>
      </c>
      <c r="X17" s="184">
        <v>6.3789868667917444</v>
      </c>
      <c r="Y17" s="184">
        <v>73.529411764705884</v>
      </c>
      <c r="Z17" s="184">
        <v>375.23452157598501</v>
      </c>
      <c r="AA17" s="184">
        <v>100</v>
      </c>
      <c r="AB17" s="185">
        <v>5.8823529411764701</v>
      </c>
    </row>
    <row r="18" spans="1:28" ht="35.1" customHeight="1" x14ac:dyDescent="0.5">
      <c r="A18" s="187" t="s">
        <v>67</v>
      </c>
      <c r="B18" s="188">
        <v>217</v>
      </c>
      <c r="C18" s="189">
        <v>126</v>
      </c>
      <c r="D18" s="189">
        <v>23</v>
      </c>
      <c r="E18" s="189">
        <v>23</v>
      </c>
      <c r="F18" s="189">
        <v>5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2</v>
      </c>
      <c r="N18" s="189">
        <v>0</v>
      </c>
      <c r="O18" s="189">
        <v>2</v>
      </c>
      <c r="P18" s="189">
        <v>4</v>
      </c>
      <c r="Q18" s="189">
        <v>1</v>
      </c>
      <c r="R18" s="189">
        <v>0</v>
      </c>
      <c r="S18" s="189">
        <v>0</v>
      </c>
      <c r="T18" s="189">
        <v>5</v>
      </c>
      <c r="U18" s="189">
        <v>0</v>
      </c>
      <c r="V18" s="189">
        <v>6</v>
      </c>
      <c r="W18" s="184">
        <v>58.064516129032263</v>
      </c>
      <c r="X18" s="184">
        <v>18.253968253968253</v>
      </c>
      <c r="Y18" s="184">
        <v>100</v>
      </c>
      <c r="Z18" s="184">
        <v>0</v>
      </c>
      <c r="AA18" s="184">
        <v>0</v>
      </c>
      <c r="AB18" s="185">
        <v>0</v>
      </c>
    </row>
    <row r="19" spans="1:28" ht="35.1" customHeight="1" thickBot="1" x14ac:dyDescent="0.55000000000000004">
      <c r="A19" s="181"/>
      <c r="B19" s="182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3"/>
      <c r="T19" s="183"/>
      <c r="U19" s="183"/>
      <c r="V19" s="183"/>
      <c r="W19" s="184"/>
      <c r="X19" s="184"/>
      <c r="Y19" s="184"/>
      <c r="Z19" s="184"/>
      <c r="AA19" s="184"/>
      <c r="AB19" s="185"/>
    </row>
    <row r="20" spans="1:28" ht="35.1" customHeight="1" thickBot="1" x14ac:dyDescent="0.55000000000000004">
      <c r="A20" s="176" t="s">
        <v>68</v>
      </c>
      <c r="B20" s="177">
        <v>116750</v>
      </c>
      <c r="C20" s="178">
        <v>17899</v>
      </c>
      <c r="D20" s="178">
        <v>970</v>
      </c>
      <c r="E20" s="178">
        <v>770</v>
      </c>
      <c r="F20" s="178">
        <v>233</v>
      </c>
      <c r="G20" s="178">
        <v>8</v>
      </c>
      <c r="H20" s="178">
        <v>23</v>
      </c>
      <c r="I20" s="178">
        <v>0</v>
      </c>
      <c r="J20" s="178">
        <v>1</v>
      </c>
      <c r="K20" s="178">
        <v>32</v>
      </c>
      <c r="L20" s="178">
        <v>1</v>
      </c>
      <c r="M20" s="178">
        <v>375</v>
      </c>
      <c r="N20" s="178">
        <v>92</v>
      </c>
      <c r="O20" s="178">
        <v>283</v>
      </c>
      <c r="P20" s="178">
        <v>42</v>
      </c>
      <c r="Q20" s="178">
        <v>63</v>
      </c>
      <c r="R20" s="178">
        <v>1</v>
      </c>
      <c r="S20" s="178">
        <v>0</v>
      </c>
      <c r="T20" s="178">
        <v>83</v>
      </c>
      <c r="U20" s="178">
        <v>200</v>
      </c>
      <c r="V20" s="178">
        <v>4</v>
      </c>
      <c r="W20" s="179">
        <v>15.331049250535331</v>
      </c>
      <c r="X20" s="179">
        <v>5.4192971674395221</v>
      </c>
      <c r="Y20" s="179">
        <v>79.381443298969074</v>
      </c>
      <c r="Z20" s="179">
        <v>178.78093748254093</v>
      </c>
      <c r="AA20" s="179">
        <v>71.875</v>
      </c>
      <c r="AB20" s="180">
        <v>3.2989690721649487</v>
      </c>
    </row>
    <row r="21" spans="1:28" ht="35.1" customHeight="1" x14ac:dyDescent="0.5">
      <c r="A21" s="187" t="s">
        <v>69</v>
      </c>
      <c r="B21" s="188">
        <v>61787</v>
      </c>
      <c r="C21" s="189">
        <v>10512</v>
      </c>
      <c r="D21" s="189">
        <v>582</v>
      </c>
      <c r="E21" s="189">
        <v>449</v>
      </c>
      <c r="F21" s="189">
        <v>144</v>
      </c>
      <c r="G21" s="189">
        <v>5</v>
      </c>
      <c r="H21" s="189">
        <v>14</v>
      </c>
      <c r="I21" s="189">
        <v>0</v>
      </c>
      <c r="J21" s="189">
        <v>0</v>
      </c>
      <c r="K21" s="189">
        <v>19</v>
      </c>
      <c r="L21" s="189">
        <v>1</v>
      </c>
      <c r="M21" s="189">
        <v>222</v>
      </c>
      <c r="N21" s="189">
        <v>55</v>
      </c>
      <c r="O21" s="189">
        <v>167</v>
      </c>
      <c r="P21" s="189">
        <v>25</v>
      </c>
      <c r="Q21" s="189">
        <v>37</v>
      </c>
      <c r="R21" s="189">
        <v>1</v>
      </c>
      <c r="S21" s="189">
        <v>0</v>
      </c>
      <c r="T21" s="189">
        <v>37</v>
      </c>
      <c r="U21" s="189">
        <v>133</v>
      </c>
      <c r="V21" s="189">
        <v>0</v>
      </c>
      <c r="W21" s="184">
        <v>17.013287584767024</v>
      </c>
      <c r="X21" s="184">
        <v>5.5365296803652964</v>
      </c>
      <c r="Y21" s="184">
        <v>77.147766323024058</v>
      </c>
      <c r="Z21" s="184">
        <v>180.74581430745815</v>
      </c>
      <c r="AA21" s="184">
        <v>73.68421052631578</v>
      </c>
      <c r="AB21" s="185">
        <v>3.264604810996564</v>
      </c>
    </row>
    <row r="22" spans="1:28" ht="35.1" customHeight="1" x14ac:dyDescent="0.5">
      <c r="A22" s="187" t="s">
        <v>70</v>
      </c>
      <c r="B22" s="188">
        <v>27312</v>
      </c>
      <c r="C22" s="189">
        <v>3504</v>
      </c>
      <c r="D22" s="189">
        <v>170</v>
      </c>
      <c r="E22" s="189">
        <v>144</v>
      </c>
      <c r="F22" s="189">
        <v>32</v>
      </c>
      <c r="G22" s="189">
        <v>0</v>
      </c>
      <c r="H22" s="189">
        <v>7</v>
      </c>
      <c r="I22" s="189">
        <v>0</v>
      </c>
      <c r="J22" s="189">
        <v>0</v>
      </c>
      <c r="K22" s="189">
        <v>7</v>
      </c>
      <c r="L22" s="189">
        <v>0</v>
      </c>
      <c r="M22" s="189">
        <v>78</v>
      </c>
      <c r="N22" s="189">
        <v>21</v>
      </c>
      <c r="O22" s="189">
        <v>57</v>
      </c>
      <c r="P22" s="189">
        <v>8</v>
      </c>
      <c r="Q22" s="189">
        <v>10</v>
      </c>
      <c r="R22" s="189">
        <v>0</v>
      </c>
      <c r="S22" s="189">
        <v>0</v>
      </c>
      <c r="T22" s="189">
        <v>18</v>
      </c>
      <c r="U22" s="189">
        <v>26</v>
      </c>
      <c r="V22" s="189">
        <v>4</v>
      </c>
      <c r="W22" s="184">
        <v>12.829525483304041</v>
      </c>
      <c r="X22" s="184">
        <v>4.8515981735159812</v>
      </c>
      <c r="Y22" s="184">
        <v>84.705882352941174</v>
      </c>
      <c r="Z22" s="184">
        <v>199.77168949771689</v>
      </c>
      <c r="AA22" s="184">
        <v>100</v>
      </c>
      <c r="AB22" s="185">
        <v>4.117647058823529</v>
      </c>
    </row>
    <row r="23" spans="1:28" ht="35.1" customHeight="1" x14ac:dyDescent="0.5">
      <c r="A23" s="187" t="s">
        <v>71</v>
      </c>
      <c r="B23" s="188">
        <v>19459</v>
      </c>
      <c r="C23" s="189">
        <v>2533</v>
      </c>
      <c r="D23" s="189">
        <v>144</v>
      </c>
      <c r="E23" s="189">
        <v>114</v>
      </c>
      <c r="F23" s="189">
        <v>38</v>
      </c>
      <c r="G23" s="189">
        <v>3</v>
      </c>
      <c r="H23" s="189">
        <v>2</v>
      </c>
      <c r="I23" s="189">
        <v>0</v>
      </c>
      <c r="J23" s="189">
        <v>1</v>
      </c>
      <c r="K23" s="189">
        <v>6</v>
      </c>
      <c r="L23" s="189">
        <v>0</v>
      </c>
      <c r="M23" s="189">
        <v>44</v>
      </c>
      <c r="N23" s="189">
        <v>9</v>
      </c>
      <c r="O23" s="189">
        <v>35</v>
      </c>
      <c r="P23" s="189">
        <v>6</v>
      </c>
      <c r="Q23" s="189">
        <v>12</v>
      </c>
      <c r="R23" s="189">
        <v>0</v>
      </c>
      <c r="S23" s="189">
        <v>0</v>
      </c>
      <c r="T23" s="189">
        <v>15</v>
      </c>
      <c r="U23" s="189">
        <v>30</v>
      </c>
      <c r="V23" s="189">
        <v>0</v>
      </c>
      <c r="W23" s="184">
        <v>13.017112904054679</v>
      </c>
      <c r="X23" s="184">
        <v>5.6849585471772599</v>
      </c>
      <c r="Y23" s="184">
        <v>79.166666666666657</v>
      </c>
      <c r="Z23" s="184">
        <v>236.87327279905253</v>
      </c>
      <c r="AA23" s="184">
        <v>33.333333333333329</v>
      </c>
      <c r="AB23" s="185">
        <v>4.1666666666666661</v>
      </c>
    </row>
    <row r="24" spans="1:28" ht="35.1" customHeight="1" x14ac:dyDescent="0.5">
      <c r="A24" s="187" t="s">
        <v>72</v>
      </c>
      <c r="B24" s="188">
        <v>8192</v>
      </c>
      <c r="C24" s="189">
        <v>1350</v>
      </c>
      <c r="D24" s="189">
        <v>74</v>
      </c>
      <c r="E24" s="189">
        <v>63</v>
      </c>
      <c r="F24" s="189">
        <v>19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31</v>
      </c>
      <c r="N24" s="189">
        <v>7</v>
      </c>
      <c r="O24" s="189">
        <v>24</v>
      </c>
      <c r="P24" s="189">
        <v>3</v>
      </c>
      <c r="Q24" s="189">
        <v>4</v>
      </c>
      <c r="R24" s="189">
        <v>0</v>
      </c>
      <c r="S24" s="189">
        <v>0</v>
      </c>
      <c r="T24" s="189">
        <v>13</v>
      </c>
      <c r="U24" s="189">
        <v>11</v>
      </c>
      <c r="V24" s="189">
        <v>0</v>
      </c>
      <c r="W24" s="184">
        <v>16.4794921875</v>
      </c>
      <c r="X24" s="184">
        <v>5.4814814814814818</v>
      </c>
      <c r="Y24" s="184">
        <v>85.13513513513513</v>
      </c>
      <c r="Z24" s="184">
        <v>0</v>
      </c>
      <c r="AA24" s="184">
        <v>0</v>
      </c>
      <c r="AB24" s="185">
        <v>0</v>
      </c>
    </row>
    <row r="25" spans="1:28" ht="35.1" customHeight="1" thickBot="1" x14ac:dyDescent="0.55000000000000004">
      <c r="A25" s="181"/>
      <c r="B25" s="182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3"/>
      <c r="T25" s="183"/>
      <c r="U25" s="183"/>
      <c r="V25" s="183"/>
      <c r="W25" s="184"/>
      <c r="X25" s="184"/>
      <c r="Y25" s="184"/>
      <c r="Z25" s="184"/>
      <c r="AA25" s="184"/>
      <c r="AB25" s="185"/>
    </row>
    <row r="26" spans="1:28" ht="35.1" customHeight="1" thickBot="1" x14ac:dyDescent="0.55000000000000004">
      <c r="A26" s="176" t="s">
        <v>73</v>
      </c>
      <c r="B26" s="177">
        <v>40796</v>
      </c>
      <c r="C26" s="178">
        <v>5069</v>
      </c>
      <c r="D26" s="178">
        <v>312</v>
      </c>
      <c r="E26" s="178">
        <v>252</v>
      </c>
      <c r="F26" s="178">
        <v>56</v>
      </c>
      <c r="G26" s="178">
        <v>3</v>
      </c>
      <c r="H26" s="178">
        <v>8</v>
      </c>
      <c r="I26" s="178">
        <v>0</v>
      </c>
      <c r="J26" s="178">
        <v>0</v>
      </c>
      <c r="K26" s="178">
        <v>11</v>
      </c>
      <c r="L26" s="178">
        <v>0</v>
      </c>
      <c r="M26" s="178">
        <v>134</v>
      </c>
      <c r="N26" s="178">
        <v>17</v>
      </c>
      <c r="O26" s="178">
        <v>117</v>
      </c>
      <c r="P26" s="178">
        <v>14</v>
      </c>
      <c r="Q26" s="178">
        <v>38</v>
      </c>
      <c r="R26" s="178">
        <v>1</v>
      </c>
      <c r="S26" s="178">
        <v>1</v>
      </c>
      <c r="T26" s="178">
        <v>31</v>
      </c>
      <c r="U26" s="178">
        <v>60</v>
      </c>
      <c r="V26" s="178">
        <v>1</v>
      </c>
      <c r="W26" s="179">
        <v>12.425237768408667</v>
      </c>
      <c r="X26" s="179">
        <v>6.1550601696587099</v>
      </c>
      <c r="Y26" s="179">
        <v>80.769230769230774</v>
      </c>
      <c r="Z26" s="179">
        <v>217.00532649437761</v>
      </c>
      <c r="AA26" s="179">
        <v>72.727272727272734</v>
      </c>
      <c r="AB26" s="180">
        <v>3.5256410256410255</v>
      </c>
    </row>
    <row r="27" spans="1:28" ht="35.1" customHeight="1" x14ac:dyDescent="0.5">
      <c r="A27" s="187" t="s">
        <v>74</v>
      </c>
      <c r="B27" s="188">
        <v>32992</v>
      </c>
      <c r="C27" s="189">
        <v>3663</v>
      </c>
      <c r="D27" s="189">
        <v>238</v>
      </c>
      <c r="E27" s="189">
        <v>185</v>
      </c>
      <c r="F27" s="189">
        <v>49</v>
      </c>
      <c r="G27" s="189">
        <v>2</v>
      </c>
      <c r="H27" s="189">
        <v>4</v>
      </c>
      <c r="I27" s="189">
        <v>0</v>
      </c>
      <c r="J27" s="189">
        <v>0</v>
      </c>
      <c r="K27" s="189">
        <v>6</v>
      </c>
      <c r="L27" s="189">
        <v>0</v>
      </c>
      <c r="M27" s="189">
        <v>96</v>
      </c>
      <c r="N27" s="189">
        <v>15</v>
      </c>
      <c r="O27" s="189">
        <v>81</v>
      </c>
      <c r="P27" s="189">
        <v>8</v>
      </c>
      <c r="Q27" s="189">
        <v>33</v>
      </c>
      <c r="R27" s="189">
        <v>1</v>
      </c>
      <c r="S27" s="189">
        <v>0</v>
      </c>
      <c r="T27" s="189">
        <v>17</v>
      </c>
      <c r="U27" s="189">
        <v>53</v>
      </c>
      <c r="V27" s="189">
        <v>0</v>
      </c>
      <c r="W27" s="184">
        <v>11.102691561590689</v>
      </c>
      <c r="X27" s="184">
        <v>6.497406497406498</v>
      </c>
      <c r="Y27" s="184">
        <v>77.731092436974791</v>
      </c>
      <c r="Z27" s="184">
        <v>163.8001638001638</v>
      </c>
      <c r="AA27" s="184">
        <v>66.666666666666657</v>
      </c>
      <c r="AB27" s="185">
        <v>2.5210084033613445</v>
      </c>
    </row>
    <row r="28" spans="1:28" ht="35.1" customHeight="1" x14ac:dyDescent="0.5">
      <c r="A28" s="187" t="s">
        <v>75</v>
      </c>
      <c r="B28" s="188">
        <v>7804</v>
      </c>
      <c r="C28" s="189">
        <v>1406</v>
      </c>
      <c r="D28" s="189">
        <v>74</v>
      </c>
      <c r="E28" s="189">
        <v>67</v>
      </c>
      <c r="F28" s="189">
        <v>7</v>
      </c>
      <c r="G28" s="189">
        <v>1</v>
      </c>
      <c r="H28" s="189">
        <v>4</v>
      </c>
      <c r="I28" s="189">
        <v>0</v>
      </c>
      <c r="J28" s="189">
        <v>0</v>
      </c>
      <c r="K28" s="189">
        <v>5</v>
      </c>
      <c r="L28" s="189">
        <v>0</v>
      </c>
      <c r="M28" s="189">
        <v>38</v>
      </c>
      <c r="N28" s="189">
        <v>2</v>
      </c>
      <c r="O28" s="189">
        <v>36</v>
      </c>
      <c r="P28" s="189">
        <v>6</v>
      </c>
      <c r="Q28" s="189">
        <v>5</v>
      </c>
      <c r="R28" s="189">
        <v>0</v>
      </c>
      <c r="S28" s="189">
        <v>1</v>
      </c>
      <c r="T28" s="189">
        <v>14</v>
      </c>
      <c r="U28" s="189">
        <v>7</v>
      </c>
      <c r="V28" s="189">
        <v>1</v>
      </c>
      <c r="W28" s="184">
        <v>18.016401845207586</v>
      </c>
      <c r="X28" s="184">
        <v>5.2631578947368416</v>
      </c>
      <c r="Y28" s="184">
        <v>90.540540540540533</v>
      </c>
      <c r="Z28" s="184">
        <v>355.61877667140828</v>
      </c>
      <c r="AA28" s="184">
        <v>80</v>
      </c>
      <c r="AB28" s="185">
        <v>6.756756756756757</v>
      </c>
    </row>
    <row r="29" spans="1:28" ht="35.1" customHeight="1" thickBot="1" x14ac:dyDescent="0.55000000000000004">
      <c r="A29" s="181"/>
      <c r="B29" s="182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3"/>
      <c r="T29" s="183"/>
      <c r="U29" s="183"/>
      <c r="V29" s="183"/>
      <c r="W29" s="184"/>
      <c r="X29" s="184"/>
      <c r="Y29" s="184"/>
      <c r="Z29" s="184"/>
      <c r="AA29" s="184"/>
      <c r="AB29" s="185"/>
    </row>
    <row r="30" spans="1:28" ht="35.1" customHeight="1" thickBot="1" x14ac:dyDescent="0.55000000000000004">
      <c r="A30" s="190" t="s">
        <v>76</v>
      </c>
      <c r="B30" s="177">
        <v>144963</v>
      </c>
      <c r="C30" s="178">
        <v>19437</v>
      </c>
      <c r="D30" s="178">
        <v>1014</v>
      </c>
      <c r="E30" s="178">
        <v>825</v>
      </c>
      <c r="F30" s="178">
        <v>295</v>
      </c>
      <c r="G30" s="178">
        <v>15</v>
      </c>
      <c r="H30" s="178">
        <v>33</v>
      </c>
      <c r="I30" s="178">
        <v>0</v>
      </c>
      <c r="J30" s="178">
        <v>4</v>
      </c>
      <c r="K30" s="178">
        <v>52</v>
      </c>
      <c r="L30" s="178">
        <v>1</v>
      </c>
      <c r="M30" s="178">
        <v>359</v>
      </c>
      <c r="N30" s="178">
        <v>50</v>
      </c>
      <c r="O30" s="178">
        <v>309</v>
      </c>
      <c r="P30" s="178">
        <v>42</v>
      </c>
      <c r="Q30" s="178">
        <v>44</v>
      </c>
      <c r="R30" s="178">
        <v>2</v>
      </c>
      <c r="S30" s="178">
        <v>0</v>
      </c>
      <c r="T30" s="178">
        <v>22</v>
      </c>
      <c r="U30" s="178">
        <v>189</v>
      </c>
      <c r="V30" s="178">
        <v>12</v>
      </c>
      <c r="W30" s="179">
        <v>13.408249001469342</v>
      </c>
      <c r="X30" s="179">
        <v>5.2168544528476612</v>
      </c>
      <c r="Y30" s="179">
        <v>81.360946745562131</v>
      </c>
      <c r="Z30" s="179">
        <v>267.53099758193139</v>
      </c>
      <c r="AA30" s="179">
        <v>63.46153846153846</v>
      </c>
      <c r="AB30" s="180">
        <v>5.1282051282051277</v>
      </c>
    </row>
    <row r="31" spans="1:28" ht="35.1" customHeight="1" x14ac:dyDescent="0.5">
      <c r="A31" s="187" t="s">
        <v>77</v>
      </c>
      <c r="B31" s="188">
        <v>62890</v>
      </c>
      <c r="C31" s="189">
        <v>8165</v>
      </c>
      <c r="D31" s="189">
        <v>420</v>
      </c>
      <c r="E31" s="189">
        <v>342</v>
      </c>
      <c r="F31" s="189">
        <v>141</v>
      </c>
      <c r="G31" s="189">
        <v>7</v>
      </c>
      <c r="H31" s="189">
        <v>17</v>
      </c>
      <c r="I31" s="189">
        <v>0</v>
      </c>
      <c r="J31" s="189">
        <v>3</v>
      </c>
      <c r="K31" s="189">
        <v>27</v>
      </c>
      <c r="L31" s="189">
        <v>1</v>
      </c>
      <c r="M31" s="189">
        <v>137</v>
      </c>
      <c r="N31" s="189">
        <v>19</v>
      </c>
      <c r="O31" s="189">
        <v>118</v>
      </c>
      <c r="P31" s="189">
        <v>8</v>
      </c>
      <c r="Q31" s="189">
        <v>19</v>
      </c>
      <c r="R31" s="189">
        <v>1</v>
      </c>
      <c r="S31" s="189">
        <v>0</v>
      </c>
      <c r="T31" s="189">
        <v>8</v>
      </c>
      <c r="U31" s="189">
        <v>78</v>
      </c>
      <c r="V31" s="189">
        <v>0</v>
      </c>
      <c r="W31" s="184">
        <v>12.982986166322149</v>
      </c>
      <c r="X31" s="184">
        <v>5.1439069197795471</v>
      </c>
      <c r="Y31" s="184">
        <v>81.428571428571431</v>
      </c>
      <c r="Z31" s="184">
        <v>330.67973055725656</v>
      </c>
      <c r="AA31" s="184">
        <v>62.962962962962962</v>
      </c>
      <c r="AB31" s="185">
        <v>6.4285714285714279</v>
      </c>
    </row>
    <row r="32" spans="1:28" ht="35.1" customHeight="1" x14ac:dyDescent="0.5">
      <c r="A32" s="187" t="s">
        <v>78</v>
      </c>
      <c r="B32" s="188">
        <v>50690</v>
      </c>
      <c r="C32" s="189">
        <v>5981</v>
      </c>
      <c r="D32" s="189">
        <v>313</v>
      </c>
      <c r="E32" s="189">
        <v>253</v>
      </c>
      <c r="F32" s="189">
        <v>69</v>
      </c>
      <c r="G32" s="189">
        <v>5</v>
      </c>
      <c r="H32" s="189">
        <v>10</v>
      </c>
      <c r="I32" s="189">
        <v>0</v>
      </c>
      <c r="J32" s="189">
        <v>0</v>
      </c>
      <c r="K32" s="189">
        <v>15</v>
      </c>
      <c r="L32" s="189">
        <v>0</v>
      </c>
      <c r="M32" s="189">
        <v>127</v>
      </c>
      <c r="N32" s="189">
        <v>19</v>
      </c>
      <c r="O32" s="189">
        <v>108</v>
      </c>
      <c r="P32" s="189">
        <v>16</v>
      </c>
      <c r="Q32" s="189">
        <v>19</v>
      </c>
      <c r="R32" s="189">
        <v>0</v>
      </c>
      <c r="S32" s="189">
        <v>0</v>
      </c>
      <c r="T32" s="189">
        <v>7</v>
      </c>
      <c r="U32" s="189">
        <v>60</v>
      </c>
      <c r="V32" s="189">
        <v>0</v>
      </c>
      <c r="W32" s="184">
        <v>11.799171434207931</v>
      </c>
      <c r="X32" s="184">
        <v>5.2332385888647384</v>
      </c>
      <c r="Y32" s="184">
        <v>80.83067092651757</v>
      </c>
      <c r="Z32" s="184">
        <v>250.79418157498745</v>
      </c>
      <c r="AA32" s="184">
        <v>66.666666666666657</v>
      </c>
      <c r="AB32" s="185">
        <v>4.7923322683706067</v>
      </c>
    </row>
    <row r="33" spans="1:28" ht="35.1" customHeight="1" x14ac:dyDescent="0.5">
      <c r="A33" s="187" t="s">
        <v>79</v>
      </c>
      <c r="B33" s="188">
        <v>18097</v>
      </c>
      <c r="C33" s="189">
        <v>3092</v>
      </c>
      <c r="D33" s="189">
        <v>178</v>
      </c>
      <c r="E33" s="189">
        <v>153</v>
      </c>
      <c r="F33" s="189">
        <v>56</v>
      </c>
      <c r="G33" s="189">
        <v>1</v>
      </c>
      <c r="H33" s="189">
        <v>5</v>
      </c>
      <c r="I33" s="189">
        <v>0</v>
      </c>
      <c r="J33" s="189">
        <v>1</v>
      </c>
      <c r="K33" s="189">
        <v>7</v>
      </c>
      <c r="L33" s="189">
        <v>0</v>
      </c>
      <c r="M33" s="189">
        <v>63</v>
      </c>
      <c r="N33" s="189">
        <v>10</v>
      </c>
      <c r="O33" s="189">
        <v>53</v>
      </c>
      <c r="P33" s="189">
        <v>12</v>
      </c>
      <c r="Q33" s="189">
        <v>4</v>
      </c>
      <c r="R33" s="189">
        <v>1</v>
      </c>
      <c r="S33" s="189">
        <v>0</v>
      </c>
      <c r="T33" s="189">
        <v>4</v>
      </c>
      <c r="U33" s="189">
        <v>25</v>
      </c>
      <c r="V33" s="189">
        <v>9</v>
      </c>
      <c r="W33" s="184">
        <v>17.085704812952425</v>
      </c>
      <c r="X33" s="184">
        <v>5.7567917205692103</v>
      </c>
      <c r="Y33" s="184">
        <v>85.955056179775283</v>
      </c>
      <c r="Z33" s="184">
        <v>226.39068564036219</v>
      </c>
      <c r="AA33" s="184">
        <v>71.428571428571431</v>
      </c>
      <c r="AB33" s="185">
        <v>3.9325842696629212</v>
      </c>
    </row>
    <row r="34" spans="1:28" ht="35.1" customHeight="1" x14ac:dyDescent="0.5">
      <c r="A34" s="187" t="s">
        <v>80</v>
      </c>
      <c r="B34" s="188">
        <v>8002</v>
      </c>
      <c r="C34" s="189">
        <v>1131</v>
      </c>
      <c r="D34" s="189">
        <v>35</v>
      </c>
      <c r="E34" s="189">
        <v>27</v>
      </c>
      <c r="F34" s="189">
        <v>9</v>
      </c>
      <c r="G34" s="189">
        <v>2</v>
      </c>
      <c r="H34" s="189">
        <v>1</v>
      </c>
      <c r="I34" s="189">
        <v>0</v>
      </c>
      <c r="J34" s="189">
        <v>0</v>
      </c>
      <c r="K34" s="189">
        <v>3</v>
      </c>
      <c r="L34" s="189">
        <v>0</v>
      </c>
      <c r="M34" s="189">
        <v>11</v>
      </c>
      <c r="N34" s="189">
        <v>1</v>
      </c>
      <c r="O34" s="189">
        <v>10</v>
      </c>
      <c r="P34" s="189">
        <v>3</v>
      </c>
      <c r="Q34" s="189">
        <v>0</v>
      </c>
      <c r="R34" s="189">
        <v>0</v>
      </c>
      <c r="S34" s="189">
        <v>0</v>
      </c>
      <c r="T34" s="189">
        <v>0</v>
      </c>
      <c r="U34" s="189">
        <v>8</v>
      </c>
      <c r="V34" s="189">
        <v>1</v>
      </c>
      <c r="W34" s="184">
        <v>14.133966508372906</v>
      </c>
      <c r="X34" s="184">
        <v>3.094606542882405</v>
      </c>
      <c r="Y34" s="184">
        <v>77.142857142857153</v>
      </c>
      <c r="Z34" s="184">
        <v>265.25198938992042</v>
      </c>
      <c r="AA34" s="184">
        <v>33.333333333333329</v>
      </c>
      <c r="AB34" s="185">
        <v>8.5714285714285712</v>
      </c>
    </row>
    <row r="35" spans="1:28" ht="35.1" customHeight="1" x14ac:dyDescent="0.5">
      <c r="A35" s="187" t="s">
        <v>81</v>
      </c>
      <c r="B35" s="188">
        <v>5284</v>
      </c>
      <c r="C35" s="189">
        <v>1068</v>
      </c>
      <c r="D35" s="189">
        <v>68</v>
      </c>
      <c r="E35" s="189">
        <v>50</v>
      </c>
      <c r="F35" s="189">
        <v>20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21</v>
      </c>
      <c r="N35" s="189">
        <v>1</v>
      </c>
      <c r="O35" s="189">
        <v>20</v>
      </c>
      <c r="P35" s="189">
        <v>3</v>
      </c>
      <c r="Q35" s="189">
        <v>2</v>
      </c>
      <c r="R35" s="189">
        <v>0</v>
      </c>
      <c r="S35" s="189">
        <v>0</v>
      </c>
      <c r="T35" s="189">
        <v>3</v>
      </c>
      <c r="U35" s="189">
        <v>18</v>
      </c>
      <c r="V35" s="189">
        <v>2</v>
      </c>
      <c r="W35" s="184">
        <v>20.211960635881905</v>
      </c>
      <c r="X35" s="184">
        <v>6.3670411985018731</v>
      </c>
      <c r="Y35" s="184">
        <v>73.529411764705884</v>
      </c>
      <c r="Z35" s="184">
        <v>0</v>
      </c>
      <c r="AA35" s="184">
        <v>0</v>
      </c>
      <c r="AB35" s="185">
        <v>0</v>
      </c>
    </row>
    <row r="36" spans="1:28" ht="35.1" customHeight="1" thickBot="1" x14ac:dyDescent="0.55000000000000004">
      <c r="A36" s="181"/>
      <c r="B36" s="18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3"/>
      <c r="T36" s="183"/>
      <c r="U36" s="183"/>
      <c r="V36" s="183"/>
      <c r="W36" s="184"/>
      <c r="X36" s="184"/>
      <c r="Y36" s="184"/>
      <c r="Z36" s="184"/>
      <c r="AA36" s="184"/>
      <c r="AB36" s="185"/>
    </row>
    <row r="37" spans="1:28" ht="35.1" customHeight="1" thickBot="1" x14ac:dyDescent="0.55000000000000004">
      <c r="A37" s="176" t="s">
        <v>82</v>
      </c>
      <c r="B37" s="177">
        <v>223304</v>
      </c>
      <c r="C37" s="178">
        <v>27142</v>
      </c>
      <c r="D37" s="178">
        <v>1639</v>
      </c>
      <c r="E37" s="178">
        <v>1387</v>
      </c>
      <c r="F37" s="178">
        <v>410</v>
      </c>
      <c r="G37" s="178">
        <v>38</v>
      </c>
      <c r="H37" s="178">
        <v>74</v>
      </c>
      <c r="I37" s="178">
        <v>0</v>
      </c>
      <c r="J37" s="178">
        <v>4</v>
      </c>
      <c r="K37" s="178">
        <v>116</v>
      </c>
      <c r="L37" s="178">
        <v>7</v>
      </c>
      <c r="M37" s="178">
        <v>602</v>
      </c>
      <c r="N37" s="178">
        <v>106</v>
      </c>
      <c r="O37" s="178">
        <v>495</v>
      </c>
      <c r="P37" s="178">
        <v>74</v>
      </c>
      <c r="Q37" s="178">
        <v>121</v>
      </c>
      <c r="R37" s="178">
        <v>4</v>
      </c>
      <c r="S37" s="178">
        <v>2</v>
      </c>
      <c r="T37" s="178">
        <v>67</v>
      </c>
      <c r="U37" s="178">
        <v>252</v>
      </c>
      <c r="V37" s="178">
        <v>0</v>
      </c>
      <c r="W37" s="179">
        <v>12.154730770608676</v>
      </c>
      <c r="X37" s="179">
        <v>6.0386117456340722</v>
      </c>
      <c r="Y37" s="179">
        <v>84.624771201952413</v>
      </c>
      <c r="Z37" s="179">
        <v>427.38191732370495</v>
      </c>
      <c r="AA37" s="179">
        <v>63.793103448275865</v>
      </c>
      <c r="AB37" s="180">
        <v>7.0774862721171452</v>
      </c>
    </row>
    <row r="38" spans="1:28" ht="35.1" customHeight="1" x14ac:dyDescent="0.5">
      <c r="A38" s="187" t="s">
        <v>83</v>
      </c>
      <c r="B38" s="188">
        <v>170905</v>
      </c>
      <c r="C38" s="189">
        <v>18811</v>
      </c>
      <c r="D38" s="189">
        <v>1145</v>
      </c>
      <c r="E38" s="189">
        <v>963</v>
      </c>
      <c r="F38" s="189">
        <v>257</v>
      </c>
      <c r="G38" s="189">
        <v>26</v>
      </c>
      <c r="H38" s="189">
        <v>62</v>
      </c>
      <c r="I38" s="189">
        <v>0</v>
      </c>
      <c r="J38" s="189">
        <v>3</v>
      </c>
      <c r="K38" s="189">
        <v>91</v>
      </c>
      <c r="L38" s="189">
        <v>5</v>
      </c>
      <c r="M38" s="189">
        <v>430</v>
      </c>
      <c r="N38" s="189">
        <v>72</v>
      </c>
      <c r="O38" s="189">
        <v>358</v>
      </c>
      <c r="P38" s="189">
        <v>53</v>
      </c>
      <c r="Q38" s="189">
        <v>78</v>
      </c>
      <c r="R38" s="189">
        <v>4</v>
      </c>
      <c r="S38" s="189">
        <v>2</v>
      </c>
      <c r="T38" s="189">
        <v>43</v>
      </c>
      <c r="U38" s="189">
        <v>182</v>
      </c>
      <c r="V38" s="189">
        <v>0</v>
      </c>
      <c r="W38" s="184">
        <v>11.006699628448553</v>
      </c>
      <c r="X38" s="184">
        <v>6.0868640688958582</v>
      </c>
      <c r="Y38" s="184">
        <v>84.104803493449793</v>
      </c>
      <c r="Z38" s="184">
        <v>483.75950241879752</v>
      </c>
      <c r="AA38" s="184">
        <v>68.131868131868131</v>
      </c>
      <c r="AB38" s="185">
        <v>7.9475982532751095</v>
      </c>
    </row>
    <row r="39" spans="1:28" ht="35.1" customHeight="1" x14ac:dyDescent="0.5">
      <c r="A39" s="187" t="s">
        <v>84</v>
      </c>
      <c r="B39" s="188">
        <v>26208</v>
      </c>
      <c r="C39" s="189">
        <v>4260</v>
      </c>
      <c r="D39" s="189">
        <v>243</v>
      </c>
      <c r="E39" s="189">
        <v>216</v>
      </c>
      <c r="F39" s="189">
        <v>59</v>
      </c>
      <c r="G39" s="189">
        <v>10</v>
      </c>
      <c r="H39" s="189">
        <v>7</v>
      </c>
      <c r="I39" s="189">
        <v>0</v>
      </c>
      <c r="J39" s="189">
        <v>1</v>
      </c>
      <c r="K39" s="189">
        <v>18</v>
      </c>
      <c r="L39" s="189">
        <v>0</v>
      </c>
      <c r="M39" s="189">
        <v>106</v>
      </c>
      <c r="N39" s="189">
        <v>21</v>
      </c>
      <c r="O39" s="189">
        <v>84</v>
      </c>
      <c r="P39" s="189">
        <v>10</v>
      </c>
      <c r="Q39" s="189">
        <v>24</v>
      </c>
      <c r="R39" s="189">
        <v>0</v>
      </c>
      <c r="S39" s="189">
        <v>0</v>
      </c>
      <c r="T39" s="189">
        <v>14</v>
      </c>
      <c r="U39" s="189">
        <v>27</v>
      </c>
      <c r="V39" s="189">
        <v>0</v>
      </c>
      <c r="W39" s="184">
        <v>16.254578754578755</v>
      </c>
      <c r="X39" s="184">
        <v>5.704225352112676</v>
      </c>
      <c r="Y39" s="184">
        <v>88.888888888888886</v>
      </c>
      <c r="Z39" s="184">
        <v>422.53521126760558</v>
      </c>
      <c r="AA39" s="184">
        <v>38.888888888888893</v>
      </c>
      <c r="AB39" s="185">
        <v>7.4074074074074066</v>
      </c>
    </row>
    <row r="40" spans="1:28" ht="35.1" customHeight="1" x14ac:dyDescent="0.5">
      <c r="A40" s="187" t="s">
        <v>85</v>
      </c>
      <c r="B40" s="188">
        <v>3157</v>
      </c>
      <c r="C40" s="189">
        <v>491</v>
      </c>
      <c r="D40" s="189">
        <v>39</v>
      </c>
      <c r="E40" s="189">
        <v>34</v>
      </c>
      <c r="F40" s="189">
        <v>13</v>
      </c>
      <c r="G40" s="189">
        <v>2</v>
      </c>
      <c r="H40" s="189">
        <v>0</v>
      </c>
      <c r="I40" s="189">
        <v>0</v>
      </c>
      <c r="J40" s="189">
        <v>0</v>
      </c>
      <c r="K40" s="189">
        <v>2</v>
      </c>
      <c r="L40" s="189">
        <v>0</v>
      </c>
      <c r="M40" s="189">
        <v>11</v>
      </c>
      <c r="N40" s="189">
        <v>4</v>
      </c>
      <c r="O40" s="189">
        <v>7</v>
      </c>
      <c r="P40" s="189">
        <v>2</v>
      </c>
      <c r="Q40" s="189">
        <v>3</v>
      </c>
      <c r="R40" s="189">
        <v>0</v>
      </c>
      <c r="S40" s="189">
        <v>0</v>
      </c>
      <c r="T40" s="189">
        <v>4</v>
      </c>
      <c r="U40" s="189">
        <v>5</v>
      </c>
      <c r="V40" s="189">
        <v>0</v>
      </c>
      <c r="W40" s="184">
        <v>15.552739942983845</v>
      </c>
      <c r="X40" s="184">
        <v>7.9429735234215881</v>
      </c>
      <c r="Y40" s="184">
        <v>87.179487179487182</v>
      </c>
      <c r="Z40" s="184">
        <v>407.33197556008145</v>
      </c>
      <c r="AA40" s="184">
        <v>0</v>
      </c>
      <c r="AB40" s="185">
        <v>5.1282051282051277</v>
      </c>
    </row>
    <row r="41" spans="1:28" ht="35.1" customHeight="1" x14ac:dyDescent="0.5">
      <c r="A41" s="187" t="s">
        <v>86</v>
      </c>
      <c r="B41" s="188">
        <v>23034</v>
      </c>
      <c r="C41" s="189">
        <v>3580</v>
      </c>
      <c r="D41" s="189">
        <v>212</v>
      </c>
      <c r="E41" s="189">
        <v>174</v>
      </c>
      <c r="F41" s="189">
        <v>81</v>
      </c>
      <c r="G41" s="189">
        <v>0</v>
      </c>
      <c r="H41" s="189">
        <v>5</v>
      </c>
      <c r="I41" s="189">
        <v>0</v>
      </c>
      <c r="J41" s="189">
        <v>0</v>
      </c>
      <c r="K41" s="189">
        <v>5</v>
      </c>
      <c r="L41" s="189">
        <v>2</v>
      </c>
      <c r="M41" s="189">
        <v>55</v>
      </c>
      <c r="N41" s="189">
        <v>9</v>
      </c>
      <c r="O41" s="189">
        <v>46</v>
      </c>
      <c r="P41" s="189">
        <v>9</v>
      </c>
      <c r="Q41" s="189">
        <v>16</v>
      </c>
      <c r="R41" s="189">
        <v>0</v>
      </c>
      <c r="S41" s="189">
        <v>0</v>
      </c>
      <c r="T41" s="189">
        <v>6</v>
      </c>
      <c r="U41" s="189">
        <v>38</v>
      </c>
      <c r="V41" s="189">
        <v>0</v>
      </c>
      <c r="W41" s="184">
        <v>15.542241903273421</v>
      </c>
      <c r="X41" s="184">
        <v>5.9217877094972069</v>
      </c>
      <c r="Y41" s="184">
        <v>82.075471698113205</v>
      </c>
      <c r="Z41" s="184">
        <v>139.66480446927375</v>
      </c>
      <c r="AA41" s="184">
        <v>100</v>
      </c>
      <c r="AB41" s="185">
        <v>2.358490566037736</v>
      </c>
    </row>
    <row r="42" spans="1:28" ht="35.1" customHeight="1" thickBot="1" x14ac:dyDescent="0.55000000000000004">
      <c r="A42" s="181"/>
      <c r="B42" s="182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3"/>
      <c r="T42" s="183"/>
      <c r="U42" s="183"/>
      <c r="V42" s="183"/>
      <c r="W42" s="184"/>
      <c r="X42" s="184"/>
      <c r="Y42" s="184"/>
      <c r="Z42" s="184"/>
      <c r="AA42" s="184"/>
      <c r="AB42" s="185"/>
    </row>
    <row r="43" spans="1:28" ht="35.1" customHeight="1" thickBot="1" x14ac:dyDescent="0.55000000000000004">
      <c r="A43" s="176" t="s">
        <v>87</v>
      </c>
      <c r="B43" s="177">
        <v>24475</v>
      </c>
      <c r="C43" s="178">
        <v>4319</v>
      </c>
      <c r="D43" s="178">
        <v>229</v>
      </c>
      <c r="E43" s="178">
        <v>199</v>
      </c>
      <c r="F43" s="178">
        <v>57</v>
      </c>
      <c r="G43" s="178">
        <v>2</v>
      </c>
      <c r="H43" s="178">
        <v>10</v>
      </c>
      <c r="I43" s="178">
        <v>0</v>
      </c>
      <c r="J43" s="178">
        <v>2</v>
      </c>
      <c r="K43" s="178">
        <v>14</v>
      </c>
      <c r="L43" s="178">
        <v>2</v>
      </c>
      <c r="M43" s="178">
        <v>102</v>
      </c>
      <c r="N43" s="178">
        <v>28</v>
      </c>
      <c r="O43" s="178">
        <v>74</v>
      </c>
      <c r="P43" s="178">
        <v>17</v>
      </c>
      <c r="Q43" s="178">
        <v>19</v>
      </c>
      <c r="R43" s="178">
        <v>1</v>
      </c>
      <c r="S43" s="178">
        <v>0</v>
      </c>
      <c r="T43" s="178">
        <v>9</v>
      </c>
      <c r="U43" s="178">
        <v>30</v>
      </c>
      <c r="V43" s="178">
        <v>0</v>
      </c>
      <c r="W43" s="179">
        <v>17.646578140960166</v>
      </c>
      <c r="X43" s="179">
        <v>5.3021532762213477</v>
      </c>
      <c r="Y43" s="179">
        <v>86.899563318777297</v>
      </c>
      <c r="Z43" s="179">
        <v>324.14910858995137</v>
      </c>
      <c r="AA43" s="179">
        <v>71.428571428571431</v>
      </c>
      <c r="AB43" s="180">
        <v>6.1135371179039302</v>
      </c>
    </row>
    <row r="44" spans="1:28" ht="35.1" customHeight="1" x14ac:dyDescent="0.5">
      <c r="A44" s="187" t="s">
        <v>88</v>
      </c>
      <c r="B44" s="188">
        <v>24475</v>
      </c>
      <c r="C44" s="189">
        <v>4319</v>
      </c>
      <c r="D44" s="189">
        <v>229</v>
      </c>
      <c r="E44" s="189">
        <v>199</v>
      </c>
      <c r="F44" s="189">
        <v>57</v>
      </c>
      <c r="G44" s="189">
        <v>2</v>
      </c>
      <c r="H44" s="189">
        <v>10</v>
      </c>
      <c r="I44" s="189">
        <v>0</v>
      </c>
      <c r="J44" s="189">
        <v>2</v>
      </c>
      <c r="K44" s="189">
        <v>14</v>
      </c>
      <c r="L44" s="189">
        <v>2</v>
      </c>
      <c r="M44" s="189">
        <v>102</v>
      </c>
      <c r="N44" s="189">
        <v>28</v>
      </c>
      <c r="O44" s="189">
        <v>74</v>
      </c>
      <c r="P44" s="189">
        <v>17</v>
      </c>
      <c r="Q44" s="189">
        <v>19</v>
      </c>
      <c r="R44" s="189">
        <v>1</v>
      </c>
      <c r="S44" s="189">
        <v>0</v>
      </c>
      <c r="T44" s="189">
        <v>9</v>
      </c>
      <c r="U44" s="189">
        <v>30</v>
      </c>
      <c r="V44" s="189">
        <v>0</v>
      </c>
      <c r="W44" s="184">
        <v>17.646578140960166</v>
      </c>
      <c r="X44" s="184">
        <v>5.3021532762213477</v>
      </c>
      <c r="Y44" s="184">
        <v>86.899563318777297</v>
      </c>
      <c r="Z44" s="184">
        <v>324.14910858995137</v>
      </c>
      <c r="AA44" s="184">
        <v>71.428571428571431</v>
      </c>
      <c r="AB44" s="185">
        <v>6.1135371179039302</v>
      </c>
    </row>
    <row r="45" spans="1:28" ht="35.1" customHeight="1" thickBot="1" x14ac:dyDescent="0.55000000000000004">
      <c r="A45" s="181"/>
      <c r="B45" s="182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3"/>
      <c r="T45" s="183"/>
      <c r="U45" s="183"/>
      <c r="V45" s="183"/>
      <c r="W45" s="184"/>
      <c r="X45" s="184"/>
      <c r="Y45" s="184"/>
      <c r="Z45" s="184"/>
      <c r="AA45" s="184"/>
      <c r="AB45" s="185"/>
    </row>
    <row r="46" spans="1:28" ht="35.1" customHeight="1" thickBot="1" x14ac:dyDescent="0.55000000000000004">
      <c r="A46" s="176" t="s">
        <v>89</v>
      </c>
      <c r="B46" s="177">
        <v>41752</v>
      </c>
      <c r="C46" s="178">
        <v>6718</v>
      </c>
      <c r="D46" s="178">
        <v>344</v>
      </c>
      <c r="E46" s="178">
        <v>292</v>
      </c>
      <c r="F46" s="178">
        <v>80</v>
      </c>
      <c r="G46" s="178">
        <v>7</v>
      </c>
      <c r="H46" s="178">
        <v>15</v>
      </c>
      <c r="I46" s="178">
        <v>0</v>
      </c>
      <c r="J46" s="178">
        <v>0</v>
      </c>
      <c r="K46" s="178">
        <v>22</v>
      </c>
      <c r="L46" s="178">
        <v>1</v>
      </c>
      <c r="M46" s="178">
        <v>127</v>
      </c>
      <c r="N46" s="178">
        <v>20</v>
      </c>
      <c r="O46" s="178">
        <v>107</v>
      </c>
      <c r="P46" s="178">
        <v>18</v>
      </c>
      <c r="Q46" s="178">
        <v>34</v>
      </c>
      <c r="R46" s="178">
        <v>1</v>
      </c>
      <c r="S46" s="178">
        <v>0</v>
      </c>
      <c r="T46" s="178">
        <v>7</v>
      </c>
      <c r="U46" s="178">
        <v>52</v>
      </c>
      <c r="V46" s="178">
        <v>2</v>
      </c>
      <c r="W46" s="179">
        <v>16.090247173788082</v>
      </c>
      <c r="X46" s="179">
        <v>5.1205715986900868</v>
      </c>
      <c r="Y46" s="179">
        <v>84.883720930232556</v>
      </c>
      <c r="Z46" s="179">
        <v>327.47841619529623</v>
      </c>
      <c r="AA46" s="179">
        <v>68.181818181818173</v>
      </c>
      <c r="AB46" s="180">
        <v>6.395348837209303</v>
      </c>
    </row>
    <row r="47" spans="1:28" ht="35.1" customHeight="1" x14ac:dyDescent="0.5">
      <c r="A47" s="187" t="s">
        <v>90</v>
      </c>
      <c r="B47" s="188">
        <v>35999</v>
      </c>
      <c r="C47" s="189">
        <v>6119</v>
      </c>
      <c r="D47" s="189">
        <v>307</v>
      </c>
      <c r="E47" s="189">
        <v>259</v>
      </c>
      <c r="F47" s="189">
        <v>72</v>
      </c>
      <c r="G47" s="189">
        <v>6</v>
      </c>
      <c r="H47" s="189">
        <v>14</v>
      </c>
      <c r="I47" s="189">
        <v>0</v>
      </c>
      <c r="J47" s="189">
        <v>0</v>
      </c>
      <c r="K47" s="189">
        <v>20</v>
      </c>
      <c r="L47" s="189">
        <v>1</v>
      </c>
      <c r="M47" s="189">
        <v>111</v>
      </c>
      <c r="N47" s="189">
        <v>16</v>
      </c>
      <c r="O47" s="189">
        <v>95</v>
      </c>
      <c r="P47" s="189">
        <v>16</v>
      </c>
      <c r="Q47" s="189">
        <v>31</v>
      </c>
      <c r="R47" s="189">
        <v>1</v>
      </c>
      <c r="S47" s="189">
        <v>0</v>
      </c>
      <c r="T47" s="189">
        <v>7</v>
      </c>
      <c r="U47" s="189">
        <v>48</v>
      </c>
      <c r="V47" s="189">
        <v>0</v>
      </c>
      <c r="W47" s="184">
        <v>16.997694380399455</v>
      </c>
      <c r="X47" s="184">
        <v>5.0171596666121916</v>
      </c>
      <c r="Y47" s="184">
        <v>84.364820846905545</v>
      </c>
      <c r="Z47" s="184">
        <v>326.85079261317208</v>
      </c>
      <c r="AA47" s="184">
        <v>70</v>
      </c>
      <c r="AB47" s="185">
        <v>6.5146579804560263</v>
      </c>
    </row>
    <row r="48" spans="1:28" ht="35.1" customHeight="1" x14ac:dyDescent="0.5">
      <c r="A48" s="187" t="s">
        <v>91</v>
      </c>
      <c r="B48" s="188">
        <v>5753</v>
      </c>
      <c r="C48" s="189">
        <v>599</v>
      </c>
      <c r="D48" s="189">
        <v>37</v>
      </c>
      <c r="E48" s="189">
        <v>33</v>
      </c>
      <c r="F48" s="189">
        <v>8</v>
      </c>
      <c r="G48" s="189">
        <v>1</v>
      </c>
      <c r="H48" s="189">
        <v>1</v>
      </c>
      <c r="I48" s="189">
        <v>0</v>
      </c>
      <c r="J48" s="189">
        <v>0</v>
      </c>
      <c r="K48" s="189">
        <v>2</v>
      </c>
      <c r="L48" s="189">
        <v>0</v>
      </c>
      <c r="M48" s="189">
        <v>16</v>
      </c>
      <c r="N48" s="189">
        <v>4</v>
      </c>
      <c r="O48" s="189">
        <v>12</v>
      </c>
      <c r="P48" s="189">
        <v>2</v>
      </c>
      <c r="Q48" s="189">
        <v>3</v>
      </c>
      <c r="R48" s="189">
        <v>0</v>
      </c>
      <c r="S48" s="189">
        <v>0</v>
      </c>
      <c r="T48" s="189">
        <v>0</v>
      </c>
      <c r="U48" s="189">
        <v>4</v>
      </c>
      <c r="V48" s="189">
        <v>2</v>
      </c>
      <c r="W48" s="184">
        <v>10.411958977924561</v>
      </c>
      <c r="X48" s="184">
        <v>6.1769616026711187</v>
      </c>
      <c r="Y48" s="184">
        <v>89.189189189189193</v>
      </c>
      <c r="Z48" s="184">
        <v>333.889816360601</v>
      </c>
      <c r="AA48" s="184">
        <v>50</v>
      </c>
      <c r="AB48" s="185">
        <v>5.4054054054054053</v>
      </c>
    </row>
    <row r="49" spans="1:28" ht="35.1" customHeight="1" thickBot="1" x14ac:dyDescent="0.55000000000000004">
      <c r="A49" s="181"/>
      <c r="B49" s="182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3"/>
      <c r="T49" s="183"/>
      <c r="U49" s="183"/>
      <c r="V49" s="183"/>
      <c r="W49" s="184"/>
      <c r="X49" s="184"/>
      <c r="Y49" s="184"/>
      <c r="Z49" s="184"/>
      <c r="AA49" s="184"/>
      <c r="AB49" s="185"/>
    </row>
    <row r="50" spans="1:28" ht="35.1" customHeight="1" thickBot="1" x14ac:dyDescent="0.55000000000000004">
      <c r="A50" s="176" t="s">
        <v>92</v>
      </c>
      <c r="B50" s="177">
        <v>42180</v>
      </c>
      <c r="C50" s="178">
        <v>7276</v>
      </c>
      <c r="D50" s="178">
        <v>417</v>
      </c>
      <c r="E50" s="178">
        <v>319</v>
      </c>
      <c r="F50" s="178">
        <v>89</v>
      </c>
      <c r="G50" s="178">
        <v>5</v>
      </c>
      <c r="H50" s="178">
        <v>20</v>
      </c>
      <c r="I50" s="178">
        <v>0</v>
      </c>
      <c r="J50" s="178">
        <v>1</v>
      </c>
      <c r="K50" s="178">
        <v>26</v>
      </c>
      <c r="L50" s="178">
        <v>0</v>
      </c>
      <c r="M50" s="178">
        <v>154</v>
      </c>
      <c r="N50" s="178">
        <v>22</v>
      </c>
      <c r="O50" s="178">
        <v>132</v>
      </c>
      <c r="P50" s="178">
        <v>25</v>
      </c>
      <c r="Q50" s="178">
        <v>36</v>
      </c>
      <c r="R50" s="178">
        <v>3</v>
      </c>
      <c r="S50" s="178">
        <v>0</v>
      </c>
      <c r="T50" s="178">
        <v>13</v>
      </c>
      <c r="U50" s="178">
        <v>98</v>
      </c>
      <c r="V50" s="178">
        <v>0</v>
      </c>
      <c r="W50" s="179">
        <v>17.249881460407774</v>
      </c>
      <c r="X50" s="179">
        <v>5.7311709730621221</v>
      </c>
      <c r="Y50" s="179">
        <v>76.498800959232611</v>
      </c>
      <c r="Z50" s="179">
        <v>357.33919736118747</v>
      </c>
      <c r="AA50" s="179">
        <v>76.923076923076934</v>
      </c>
      <c r="AB50" s="180">
        <v>6.2350119904076742</v>
      </c>
    </row>
    <row r="51" spans="1:28" ht="35.1" customHeight="1" x14ac:dyDescent="0.5">
      <c r="A51" s="187" t="s">
        <v>93</v>
      </c>
      <c r="B51" s="188">
        <v>35576</v>
      </c>
      <c r="C51" s="189">
        <v>6190</v>
      </c>
      <c r="D51" s="189">
        <v>326</v>
      </c>
      <c r="E51" s="189">
        <v>263</v>
      </c>
      <c r="F51" s="189">
        <v>71</v>
      </c>
      <c r="G51" s="189">
        <v>4</v>
      </c>
      <c r="H51" s="189">
        <v>16</v>
      </c>
      <c r="I51" s="189">
        <v>0</v>
      </c>
      <c r="J51" s="189">
        <v>1</v>
      </c>
      <c r="K51" s="189">
        <v>21</v>
      </c>
      <c r="L51" s="189">
        <v>0</v>
      </c>
      <c r="M51" s="189">
        <v>133</v>
      </c>
      <c r="N51" s="189">
        <v>20</v>
      </c>
      <c r="O51" s="189">
        <v>113</v>
      </c>
      <c r="P51" s="189">
        <v>19</v>
      </c>
      <c r="Q51" s="189">
        <v>27</v>
      </c>
      <c r="R51" s="189">
        <v>3</v>
      </c>
      <c r="S51" s="189">
        <v>0</v>
      </c>
      <c r="T51" s="189">
        <v>7</v>
      </c>
      <c r="U51" s="189">
        <v>63</v>
      </c>
      <c r="V51" s="189">
        <v>0</v>
      </c>
      <c r="W51" s="184">
        <v>17.399370362041829</v>
      </c>
      <c r="X51" s="184">
        <v>5.2665589660743128</v>
      </c>
      <c r="Y51" s="184">
        <v>80.674846625766875</v>
      </c>
      <c r="Z51" s="184">
        <v>339.25686591276252</v>
      </c>
      <c r="AA51" s="184">
        <v>76.19047619047619</v>
      </c>
      <c r="AB51" s="185">
        <v>6.4417177914110431</v>
      </c>
    </row>
    <row r="52" spans="1:28" ht="35.1" customHeight="1" x14ac:dyDescent="0.5">
      <c r="A52" s="187" t="s">
        <v>94</v>
      </c>
      <c r="B52" s="188">
        <v>6604</v>
      </c>
      <c r="C52" s="189">
        <v>1086</v>
      </c>
      <c r="D52" s="189">
        <v>91</v>
      </c>
      <c r="E52" s="189">
        <v>56</v>
      </c>
      <c r="F52" s="189">
        <v>18</v>
      </c>
      <c r="G52" s="189">
        <v>1</v>
      </c>
      <c r="H52" s="189">
        <v>4</v>
      </c>
      <c r="I52" s="189">
        <v>0</v>
      </c>
      <c r="J52" s="189">
        <v>0</v>
      </c>
      <c r="K52" s="189">
        <v>5</v>
      </c>
      <c r="L52" s="189">
        <v>0</v>
      </c>
      <c r="M52" s="189">
        <v>21</v>
      </c>
      <c r="N52" s="189">
        <v>2</v>
      </c>
      <c r="O52" s="189">
        <v>19</v>
      </c>
      <c r="P52" s="189">
        <v>6</v>
      </c>
      <c r="Q52" s="189">
        <v>9</v>
      </c>
      <c r="R52" s="189">
        <v>0</v>
      </c>
      <c r="S52" s="189">
        <v>0</v>
      </c>
      <c r="T52" s="189">
        <v>6</v>
      </c>
      <c r="U52" s="189">
        <v>35</v>
      </c>
      <c r="V52" s="189">
        <v>0</v>
      </c>
      <c r="W52" s="184">
        <v>16.444579043004239</v>
      </c>
      <c r="X52" s="184">
        <v>8.3793738489871075</v>
      </c>
      <c r="Y52" s="184">
        <v>61.53846153846154</v>
      </c>
      <c r="Z52" s="184">
        <v>460.40515653775327</v>
      </c>
      <c r="AA52" s="184">
        <v>80</v>
      </c>
      <c r="AB52" s="185">
        <v>5.4945054945054945</v>
      </c>
    </row>
    <row r="53" spans="1:28" ht="35.1" customHeight="1" thickBot="1" x14ac:dyDescent="0.55000000000000004">
      <c r="A53" s="181"/>
      <c r="B53" s="182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3"/>
      <c r="T53" s="183"/>
      <c r="U53" s="183"/>
      <c r="V53" s="183"/>
      <c r="W53" s="184"/>
      <c r="X53" s="184"/>
      <c r="Y53" s="184"/>
      <c r="Z53" s="184"/>
      <c r="AA53" s="184"/>
      <c r="AB53" s="185"/>
    </row>
    <row r="54" spans="1:28" ht="35.1" customHeight="1" thickBot="1" x14ac:dyDescent="0.55000000000000004">
      <c r="A54" s="176" t="s">
        <v>95</v>
      </c>
      <c r="B54" s="177">
        <v>57433</v>
      </c>
      <c r="C54" s="178">
        <v>8187</v>
      </c>
      <c r="D54" s="178">
        <v>439</v>
      </c>
      <c r="E54" s="178">
        <v>396</v>
      </c>
      <c r="F54" s="178">
        <v>107</v>
      </c>
      <c r="G54" s="178">
        <v>8</v>
      </c>
      <c r="H54" s="178">
        <v>18</v>
      </c>
      <c r="I54" s="178">
        <v>0</v>
      </c>
      <c r="J54" s="178">
        <v>0</v>
      </c>
      <c r="K54" s="178">
        <v>26</v>
      </c>
      <c r="L54" s="178">
        <v>3</v>
      </c>
      <c r="M54" s="178">
        <v>189</v>
      </c>
      <c r="N54" s="178">
        <v>30</v>
      </c>
      <c r="O54" s="178">
        <v>159</v>
      </c>
      <c r="P54" s="178">
        <v>21</v>
      </c>
      <c r="Q54" s="178">
        <v>31</v>
      </c>
      <c r="R54" s="178">
        <v>0</v>
      </c>
      <c r="S54" s="178">
        <v>0</v>
      </c>
      <c r="T54" s="178">
        <v>12</v>
      </c>
      <c r="U54" s="178">
        <v>43</v>
      </c>
      <c r="V54" s="178">
        <v>21</v>
      </c>
      <c r="W54" s="179">
        <v>14.254870893040586</v>
      </c>
      <c r="X54" s="179">
        <v>5.3621595211921331</v>
      </c>
      <c r="Y54" s="179">
        <v>90.205011389521644</v>
      </c>
      <c r="Z54" s="179">
        <v>317.57664590203979</v>
      </c>
      <c r="AA54" s="179">
        <v>69.230769230769226</v>
      </c>
      <c r="AB54" s="180">
        <v>5.9225512528473807</v>
      </c>
    </row>
    <row r="55" spans="1:28" ht="35.1" customHeight="1" x14ac:dyDescent="0.5">
      <c r="A55" s="187" t="s">
        <v>96</v>
      </c>
      <c r="B55" s="188">
        <v>54587</v>
      </c>
      <c r="C55" s="189">
        <v>7796</v>
      </c>
      <c r="D55" s="189">
        <v>410</v>
      </c>
      <c r="E55" s="189">
        <v>367</v>
      </c>
      <c r="F55" s="189">
        <v>106</v>
      </c>
      <c r="G55" s="189">
        <v>7</v>
      </c>
      <c r="H55" s="189">
        <v>16</v>
      </c>
      <c r="I55" s="189">
        <v>0</v>
      </c>
      <c r="J55" s="189">
        <v>0</v>
      </c>
      <c r="K55" s="189">
        <v>23</v>
      </c>
      <c r="L55" s="189">
        <v>3</v>
      </c>
      <c r="M55" s="189">
        <v>176</v>
      </c>
      <c r="N55" s="189">
        <v>30</v>
      </c>
      <c r="O55" s="189">
        <v>146</v>
      </c>
      <c r="P55" s="189">
        <v>20</v>
      </c>
      <c r="Q55" s="189">
        <v>28</v>
      </c>
      <c r="R55" s="189">
        <v>0</v>
      </c>
      <c r="S55" s="189">
        <v>0</v>
      </c>
      <c r="T55" s="189">
        <v>11</v>
      </c>
      <c r="U55" s="189">
        <v>43</v>
      </c>
      <c r="V55" s="189">
        <v>14</v>
      </c>
      <c r="W55" s="184">
        <v>14.281788704270248</v>
      </c>
      <c r="X55" s="184">
        <v>5.2591072344792202</v>
      </c>
      <c r="Y55" s="184">
        <v>89.512195121951223</v>
      </c>
      <c r="Z55" s="184">
        <v>295.02308876346842</v>
      </c>
      <c r="AA55" s="184">
        <v>69.565217391304344</v>
      </c>
      <c r="AB55" s="185">
        <v>5.6097560975609762</v>
      </c>
    </row>
    <row r="56" spans="1:28" ht="35.1" customHeight="1" x14ac:dyDescent="0.5">
      <c r="A56" s="187" t="s">
        <v>97</v>
      </c>
      <c r="B56" s="188">
        <v>2846</v>
      </c>
      <c r="C56" s="189">
        <v>391</v>
      </c>
      <c r="D56" s="189">
        <v>29</v>
      </c>
      <c r="E56" s="189">
        <v>29</v>
      </c>
      <c r="F56" s="189">
        <v>1</v>
      </c>
      <c r="G56" s="189">
        <v>1</v>
      </c>
      <c r="H56" s="189">
        <v>2</v>
      </c>
      <c r="I56" s="189">
        <v>0</v>
      </c>
      <c r="J56" s="189">
        <v>0</v>
      </c>
      <c r="K56" s="189">
        <v>3</v>
      </c>
      <c r="L56" s="189">
        <v>0</v>
      </c>
      <c r="M56" s="189">
        <v>13</v>
      </c>
      <c r="N56" s="189">
        <v>0</v>
      </c>
      <c r="O56" s="189">
        <v>13</v>
      </c>
      <c r="P56" s="189">
        <v>1</v>
      </c>
      <c r="Q56" s="189">
        <v>3</v>
      </c>
      <c r="R56" s="189">
        <v>0</v>
      </c>
      <c r="S56" s="189">
        <v>0</v>
      </c>
      <c r="T56" s="189">
        <v>1</v>
      </c>
      <c r="U56" s="189">
        <v>0</v>
      </c>
      <c r="V56" s="189">
        <v>7</v>
      </c>
      <c r="W56" s="184">
        <v>13.738580463808855</v>
      </c>
      <c r="X56" s="184">
        <v>7.4168797953964196</v>
      </c>
      <c r="Y56" s="184">
        <v>100</v>
      </c>
      <c r="Z56" s="184">
        <v>767.26342710997449</v>
      </c>
      <c r="AA56" s="184">
        <v>66.666666666666657</v>
      </c>
      <c r="AB56" s="185">
        <v>10.344827586206897</v>
      </c>
    </row>
    <row r="57" spans="1:28" ht="35.1" customHeight="1" thickBot="1" x14ac:dyDescent="0.55000000000000004">
      <c r="A57" s="181"/>
      <c r="B57" s="182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3"/>
      <c r="T57" s="183"/>
      <c r="U57" s="183"/>
      <c r="V57" s="183"/>
      <c r="W57" s="184"/>
      <c r="X57" s="184"/>
      <c r="Y57" s="184"/>
      <c r="Z57" s="184"/>
      <c r="AA57" s="184"/>
      <c r="AB57" s="185"/>
    </row>
    <row r="58" spans="1:28" ht="35.1" customHeight="1" thickBot="1" x14ac:dyDescent="0.55000000000000004">
      <c r="A58" s="176" t="s">
        <v>98</v>
      </c>
      <c r="B58" s="177">
        <v>143741</v>
      </c>
      <c r="C58" s="178">
        <v>15264</v>
      </c>
      <c r="D58" s="178">
        <v>770</v>
      </c>
      <c r="E58" s="178">
        <v>576</v>
      </c>
      <c r="F58" s="178">
        <v>195</v>
      </c>
      <c r="G58" s="178">
        <v>8</v>
      </c>
      <c r="H58" s="178">
        <v>13</v>
      </c>
      <c r="I58" s="178">
        <v>0</v>
      </c>
      <c r="J58" s="178">
        <v>3</v>
      </c>
      <c r="K58" s="178">
        <v>24</v>
      </c>
      <c r="L58" s="178">
        <v>8</v>
      </c>
      <c r="M58" s="178">
        <v>265</v>
      </c>
      <c r="N58" s="178">
        <v>70</v>
      </c>
      <c r="O58" s="178">
        <v>195</v>
      </c>
      <c r="P58" s="178">
        <v>33</v>
      </c>
      <c r="Q58" s="178">
        <v>28</v>
      </c>
      <c r="R58" s="178">
        <v>1</v>
      </c>
      <c r="S58" s="178">
        <v>0</v>
      </c>
      <c r="T58" s="178">
        <v>40</v>
      </c>
      <c r="U58" s="178">
        <v>194</v>
      </c>
      <c r="V58" s="178">
        <v>6</v>
      </c>
      <c r="W58" s="179">
        <v>10.619099630585566</v>
      </c>
      <c r="X58" s="179">
        <v>5.0445492662473796</v>
      </c>
      <c r="Y58" s="179">
        <v>74.805194805194802</v>
      </c>
      <c r="Z58" s="179">
        <v>157.23270440251574</v>
      </c>
      <c r="AA58" s="179">
        <v>54.166666666666664</v>
      </c>
      <c r="AB58" s="180">
        <v>3.116883116883117</v>
      </c>
    </row>
    <row r="59" spans="1:28" ht="35.1" customHeight="1" x14ac:dyDescent="0.5">
      <c r="A59" s="187" t="s">
        <v>99</v>
      </c>
      <c r="B59" s="188">
        <v>122282</v>
      </c>
      <c r="C59" s="189">
        <v>12669</v>
      </c>
      <c r="D59" s="189">
        <v>638</v>
      </c>
      <c r="E59" s="189">
        <v>499</v>
      </c>
      <c r="F59" s="189">
        <v>163</v>
      </c>
      <c r="G59" s="189">
        <v>5</v>
      </c>
      <c r="H59" s="189">
        <v>12</v>
      </c>
      <c r="I59" s="189">
        <v>0</v>
      </c>
      <c r="J59" s="189">
        <v>2</v>
      </c>
      <c r="K59" s="189">
        <v>19</v>
      </c>
      <c r="L59" s="189">
        <v>5</v>
      </c>
      <c r="M59" s="189">
        <v>238</v>
      </c>
      <c r="N59" s="189">
        <v>66</v>
      </c>
      <c r="O59" s="189">
        <v>172</v>
      </c>
      <c r="P59" s="189">
        <v>25</v>
      </c>
      <c r="Q59" s="189">
        <v>26</v>
      </c>
      <c r="R59" s="189">
        <v>0</v>
      </c>
      <c r="S59" s="189">
        <v>0</v>
      </c>
      <c r="T59" s="189">
        <v>36</v>
      </c>
      <c r="U59" s="189">
        <v>139</v>
      </c>
      <c r="V59" s="189">
        <v>6</v>
      </c>
      <c r="W59" s="184">
        <v>10.36047823882501</v>
      </c>
      <c r="X59" s="184">
        <v>5.035914436814271</v>
      </c>
      <c r="Y59" s="184">
        <v>78.213166144200628</v>
      </c>
      <c r="Z59" s="184">
        <v>149.97237351014286</v>
      </c>
      <c r="AA59" s="184">
        <v>63.157894736842103</v>
      </c>
      <c r="AB59" s="185">
        <v>2.9780564263322882</v>
      </c>
    </row>
    <row r="60" spans="1:28" ht="35.1" customHeight="1" x14ac:dyDescent="0.5">
      <c r="A60" s="187" t="s">
        <v>100</v>
      </c>
      <c r="B60" s="188">
        <v>21459</v>
      </c>
      <c r="C60" s="189">
        <v>2595</v>
      </c>
      <c r="D60" s="189">
        <v>132</v>
      </c>
      <c r="E60" s="189">
        <v>77</v>
      </c>
      <c r="F60" s="189">
        <v>32</v>
      </c>
      <c r="G60" s="189">
        <v>3</v>
      </c>
      <c r="H60" s="189">
        <v>1</v>
      </c>
      <c r="I60" s="189">
        <v>0</v>
      </c>
      <c r="J60" s="189">
        <v>1</v>
      </c>
      <c r="K60" s="189">
        <v>5</v>
      </c>
      <c r="L60" s="189">
        <v>3</v>
      </c>
      <c r="M60" s="189">
        <v>27</v>
      </c>
      <c r="N60" s="189">
        <v>4</v>
      </c>
      <c r="O60" s="189">
        <v>23</v>
      </c>
      <c r="P60" s="189">
        <v>8</v>
      </c>
      <c r="Q60" s="189">
        <v>2</v>
      </c>
      <c r="R60" s="189">
        <v>1</v>
      </c>
      <c r="S60" s="189">
        <v>0</v>
      </c>
      <c r="T60" s="189">
        <v>4</v>
      </c>
      <c r="U60" s="189">
        <v>55</v>
      </c>
      <c r="V60" s="189">
        <v>0</v>
      </c>
      <c r="W60" s="184">
        <v>12.092828183978749</v>
      </c>
      <c r="X60" s="184">
        <v>5.0867052023121389</v>
      </c>
      <c r="Y60" s="184">
        <v>58.333333333333336</v>
      </c>
      <c r="Z60" s="184">
        <v>192.67822736030828</v>
      </c>
      <c r="AA60" s="184">
        <v>20</v>
      </c>
      <c r="AB60" s="185">
        <v>3.7878787878787881</v>
      </c>
    </row>
    <row r="61" spans="1:28" ht="35.1" customHeight="1" thickBot="1" x14ac:dyDescent="0.55000000000000004">
      <c r="A61" s="181"/>
      <c r="B61" s="182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3"/>
      <c r="T61" s="183"/>
      <c r="U61" s="183"/>
      <c r="V61" s="183"/>
      <c r="W61" s="184"/>
      <c r="X61" s="184"/>
      <c r="Y61" s="184"/>
      <c r="Z61" s="184"/>
      <c r="AA61" s="184"/>
      <c r="AB61" s="185"/>
    </row>
    <row r="62" spans="1:28" ht="35.1" customHeight="1" thickBot="1" x14ac:dyDescent="0.55000000000000004">
      <c r="A62" s="176" t="s">
        <v>101</v>
      </c>
      <c r="B62" s="177">
        <v>29095</v>
      </c>
      <c r="C62" s="178">
        <v>3054</v>
      </c>
      <c r="D62" s="178">
        <v>160</v>
      </c>
      <c r="E62" s="178">
        <v>121</v>
      </c>
      <c r="F62" s="178">
        <v>30</v>
      </c>
      <c r="G62" s="178">
        <v>2</v>
      </c>
      <c r="H62" s="178">
        <v>4</v>
      </c>
      <c r="I62" s="178">
        <v>0</v>
      </c>
      <c r="J62" s="178">
        <v>0</v>
      </c>
      <c r="K62" s="178">
        <v>6</v>
      </c>
      <c r="L62" s="178">
        <v>2</v>
      </c>
      <c r="M62" s="178">
        <v>62</v>
      </c>
      <c r="N62" s="178">
        <v>15</v>
      </c>
      <c r="O62" s="178">
        <v>47</v>
      </c>
      <c r="P62" s="178">
        <v>12</v>
      </c>
      <c r="Q62" s="178">
        <v>10</v>
      </c>
      <c r="R62" s="178">
        <v>0</v>
      </c>
      <c r="S62" s="178">
        <v>0</v>
      </c>
      <c r="T62" s="178">
        <v>6</v>
      </c>
      <c r="U62" s="178">
        <v>39</v>
      </c>
      <c r="V62" s="178">
        <v>1</v>
      </c>
      <c r="W62" s="179">
        <v>10.496648908747206</v>
      </c>
      <c r="X62" s="179">
        <v>5.2390307793058284</v>
      </c>
      <c r="Y62" s="179">
        <v>75.625</v>
      </c>
      <c r="Z62" s="179">
        <v>196.46365422396855</v>
      </c>
      <c r="AA62" s="179">
        <v>66.666666666666657</v>
      </c>
      <c r="AB62" s="180">
        <v>3.75</v>
      </c>
    </row>
    <row r="63" spans="1:28" ht="35.1" customHeight="1" x14ac:dyDescent="0.5">
      <c r="A63" s="187" t="s">
        <v>102</v>
      </c>
      <c r="B63" s="188">
        <v>29095</v>
      </c>
      <c r="C63" s="189">
        <v>3054</v>
      </c>
      <c r="D63" s="189">
        <v>160</v>
      </c>
      <c r="E63" s="189">
        <v>121</v>
      </c>
      <c r="F63" s="189">
        <v>30</v>
      </c>
      <c r="G63" s="189">
        <v>2</v>
      </c>
      <c r="H63" s="189">
        <v>4</v>
      </c>
      <c r="I63" s="189">
        <v>0</v>
      </c>
      <c r="J63" s="189">
        <v>0</v>
      </c>
      <c r="K63" s="189">
        <v>6</v>
      </c>
      <c r="L63" s="189">
        <v>2</v>
      </c>
      <c r="M63" s="189">
        <v>62</v>
      </c>
      <c r="N63" s="189">
        <v>15</v>
      </c>
      <c r="O63" s="189">
        <v>47</v>
      </c>
      <c r="P63" s="189">
        <v>12</v>
      </c>
      <c r="Q63" s="189">
        <v>10</v>
      </c>
      <c r="R63" s="189">
        <v>0</v>
      </c>
      <c r="S63" s="189">
        <v>0</v>
      </c>
      <c r="T63" s="189">
        <v>6</v>
      </c>
      <c r="U63" s="189">
        <v>39</v>
      </c>
      <c r="V63" s="189">
        <v>1</v>
      </c>
      <c r="W63" s="184">
        <v>10.496648908747206</v>
      </c>
      <c r="X63" s="184">
        <v>5.2390307793058284</v>
      </c>
      <c r="Y63" s="184">
        <v>75.625</v>
      </c>
      <c r="Z63" s="184">
        <v>196.46365422396855</v>
      </c>
      <c r="AA63" s="184">
        <v>66.666666666666657</v>
      </c>
      <c r="AB63" s="185">
        <v>3.75</v>
      </c>
    </row>
    <row r="64" spans="1:28" ht="35.1" customHeight="1" thickBot="1" x14ac:dyDescent="0.55000000000000004">
      <c r="A64" s="181"/>
      <c r="B64" s="182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3"/>
      <c r="T64" s="183"/>
      <c r="U64" s="183"/>
      <c r="V64" s="183"/>
      <c r="W64" s="184"/>
      <c r="X64" s="184"/>
      <c r="Y64" s="184"/>
      <c r="Z64" s="184"/>
      <c r="AA64" s="184"/>
      <c r="AB64" s="185"/>
    </row>
    <row r="65" spans="1:28" ht="35.1" customHeight="1" thickBot="1" x14ac:dyDescent="0.55000000000000004">
      <c r="A65" s="176" t="s">
        <v>103</v>
      </c>
      <c r="B65" s="177">
        <v>37492</v>
      </c>
      <c r="C65" s="178">
        <v>5483</v>
      </c>
      <c r="D65" s="178">
        <v>375</v>
      </c>
      <c r="E65" s="178">
        <v>298</v>
      </c>
      <c r="F65" s="178">
        <v>108</v>
      </c>
      <c r="G65" s="178">
        <v>6</v>
      </c>
      <c r="H65" s="178">
        <v>12</v>
      </c>
      <c r="I65" s="178">
        <v>0</v>
      </c>
      <c r="J65" s="178">
        <v>2</v>
      </c>
      <c r="K65" s="178">
        <v>20</v>
      </c>
      <c r="L65" s="178">
        <v>1</v>
      </c>
      <c r="M65" s="178">
        <v>127</v>
      </c>
      <c r="N65" s="178">
        <v>26</v>
      </c>
      <c r="O65" s="178">
        <v>101</v>
      </c>
      <c r="P65" s="178">
        <v>17</v>
      </c>
      <c r="Q65" s="178">
        <v>19</v>
      </c>
      <c r="R65" s="178">
        <v>0</v>
      </c>
      <c r="S65" s="178">
        <v>0</v>
      </c>
      <c r="T65" s="178">
        <v>10</v>
      </c>
      <c r="U65" s="178">
        <v>77</v>
      </c>
      <c r="V65" s="178">
        <v>5</v>
      </c>
      <c r="W65" s="179">
        <v>14.624453216686225</v>
      </c>
      <c r="X65" s="179">
        <v>6.8393215393033016</v>
      </c>
      <c r="Y65" s="179">
        <v>79.466666666666669</v>
      </c>
      <c r="Z65" s="179">
        <v>364.76381542950941</v>
      </c>
      <c r="AA65" s="179">
        <v>60</v>
      </c>
      <c r="AB65" s="180">
        <v>5.3333333333333339</v>
      </c>
    </row>
    <row r="66" spans="1:28" ht="35.1" customHeight="1" x14ac:dyDescent="0.5">
      <c r="A66" s="187" t="s">
        <v>104</v>
      </c>
      <c r="B66" s="188">
        <v>37492</v>
      </c>
      <c r="C66" s="189">
        <v>5483</v>
      </c>
      <c r="D66" s="189">
        <v>375</v>
      </c>
      <c r="E66" s="189">
        <v>298</v>
      </c>
      <c r="F66" s="189">
        <v>108</v>
      </c>
      <c r="G66" s="189">
        <v>6</v>
      </c>
      <c r="H66" s="189">
        <v>12</v>
      </c>
      <c r="I66" s="189">
        <v>0</v>
      </c>
      <c r="J66" s="189">
        <v>2</v>
      </c>
      <c r="K66" s="189">
        <v>20</v>
      </c>
      <c r="L66" s="189">
        <v>1</v>
      </c>
      <c r="M66" s="189">
        <v>127</v>
      </c>
      <c r="N66" s="189">
        <v>26</v>
      </c>
      <c r="O66" s="189">
        <v>101</v>
      </c>
      <c r="P66" s="189">
        <v>17</v>
      </c>
      <c r="Q66" s="189">
        <v>19</v>
      </c>
      <c r="R66" s="189">
        <v>0</v>
      </c>
      <c r="S66" s="189">
        <v>0</v>
      </c>
      <c r="T66" s="189">
        <v>10</v>
      </c>
      <c r="U66" s="189">
        <v>77</v>
      </c>
      <c r="V66" s="189">
        <v>5</v>
      </c>
      <c r="W66" s="184">
        <v>14.624453216686225</v>
      </c>
      <c r="X66" s="184">
        <v>6.8393215393033016</v>
      </c>
      <c r="Y66" s="184">
        <v>79.466666666666669</v>
      </c>
      <c r="Z66" s="184">
        <v>364.76381542950941</v>
      </c>
      <c r="AA66" s="184">
        <v>60</v>
      </c>
      <c r="AB66" s="185">
        <v>5.3333333333333339</v>
      </c>
    </row>
    <row r="67" spans="1:28" ht="35.1" customHeight="1" thickBot="1" x14ac:dyDescent="0.55000000000000004">
      <c r="A67" s="181"/>
      <c r="B67" s="182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3"/>
      <c r="T67" s="183"/>
      <c r="U67" s="183"/>
      <c r="V67" s="183"/>
      <c r="W67" s="184"/>
      <c r="X67" s="184"/>
      <c r="Y67" s="184"/>
      <c r="Z67" s="184"/>
      <c r="AA67" s="184"/>
      <c r="AB67" s="185"/>
    </row>
    <row r="68" spans="1:28" ht="35.1" customHeight="1" thickBot="1" x14ac:dyDescent="0.55000000000000004">
      <c r="A68" s="176" t="s">
        <v>105</v>
      </c>
      <c r="B68" s="177">
        <v>497326</v>
      </c>
      <c r="C68" s="178">
        <v>66084</v>
      </c>
      <c r="D68" s="178">
        <v>4213</v>
      </c>
      <c r="E68" s="178">
        <v>3037</v>
      </c>
      <c r="F68" s="178">
        <v>798</v>
      </c>
      <c r="G68" s="178">
        <v>75</v>
      </c>
      <c r="H68" s="178">
        <v>156</v>
      </c>
      <c r="I68" s="178">
        <v>1</v>
      </c>
      <c r="J68" s="178">
        <v>9</v>
      </c>
      <c r="K68" s="178">
        <v>240</v>
      </c>
      <c r="L68" s="178">
        <v>1</v>
      </c>
      <c r="M68" s="178">
        <v>1433</v>
      </c>
      <c r="N68" s="178">
        <v>249</v>
      </c>
      <c r="O68" s="178">
        <v>1019</v>
      </c>
      <c r="P68" s="178">
        <v>129</v>
      </c>
      <c r="Q68" s="178">
        <v>266</v>
      </c>
      <c r="R68" s="178">
        <v>14</v>
      </c>
      <c r="S68" s="178">
        <v>0</v>
      </c>
      <c r="T68" s="178">
        <v>156</v>
      </c>
      <c r="U68" s="178">
        <v>1176</v>
      </c>
      <c r="V68" s="178">
        <v>0</v>
      </c>
      <c r="W68" s="179">
        <v>13.287863493965729</v>
      </c>
      <c r="X68" s="179">
        <v>6.3752194177107926</v>
      </c>
      <c r="Y68" s="179">
        <v>72.086399240446241</v>
      </c>
      <c r="Z68" s="179">
        <v>363.17414200108954</v>
      </c>
      <c r="AA68" s="179">
        <v>65</v>
      </c>
      <c r="AB68" s="180">
        <v>5.6966532162354619</v>
      </c>
    </row>
    <row r="69" spans="1:28" ht="35.1" customHeight="1" x14ac:dyDescent="0.5">
      <c r="A69" s="191" t="s">
        <v>106</v>
      </c>
      <c r="B69" s="192">
        <v>497326</v>
      </c>
      <c r="C69" s="193">
        <v>66084</v>
      </c>
      <c r="D69" s="193">
        <v>4213</v>
      </c>
      <c r="E69" s="193">
        <v>3037</v>
      </c>
      <c r="F69" s="193">
        <v>798</v>
      </c>
      <c r="G69" s="193">
        <v>75</v>
      </c>
      <c r="H69" s="193">
        <v>156</v>
      </c>
      <c r="I69" s="193">
        <v>1</v>
      </c>
      <c r="J69" s="193">
        <v>9</v>
      </c>
      <c r="K69" s="193">
        <v>240</v>
      </c>
      <c r="L69" s="193">
        <v>1</v>
      </c>
      <c r="M69" s="193">
        <v>1433</v>
      </c>
      <c r="N69" s="193">
        <v>249</v>
      </c>
      <c r="O69" s="193">
        <v>1019</v>
      </c>
      <c r="P69" s="193">
        <v>129</v>
      </c>
      <c r="Q69" s="193">
        <v>266</v>
      </c>
      <c r="R69" s="193">
        <v>14</v>
      </c>
      <c r="S69" s="193">
        <v>0</v>
      </c>
      <c r="T69" s="193">
        <v>156</v>
      </c>
      <c r="U69" s="193">
        <v>1176</v>
      </c>
      <c r="V69" s="193">
        <v>0</v>
      </c>
      <c r="W69" s="194">
        <v>13.287863493965729</v>
      </c>
      <c r="X69" s="194">
        <v>6.3752194177107926</v>
      </c>
      <c r="Y69" s="194">
        <v>72.086399240446241</v>
      </c>
      <c r="Z69" s="194">
        <v>363.17414200108954</v>
      </c>
      <c r="AA69" s="184">
        <v>65</v>
      </c>
      <c r="AB69" s="185">
        <v>5.6966532162354619</v>
      </c>
    </row>
    <row r="70" spans="1:28" x14ac:dyDescent="0.4">
      <c r="AA70" s="196"/>
      <c r="AB70" s="196"/>
    </row>
  </sheetData>
  <mergeCells count="32">
    <mergeCell ref="J5:J8"/>
    <mergeCell ref="K5:K8"/>
    <mergeCell ref="N5:O5"/>
    <mergeCell ref="I6:I8"/>
    <mergeCell ref="N6:N8"/>
    <mergeCell ref="O6:O8"/>
    <mergeCell ref="AA3:AA8"/>
    <mergeCell ref="AB3:AB8"/>
    <mergeCell ref="F4:F8"/>
    <mergeCell ref="G4:K4"/>
    <mergeCell ref="L4:L8"/>
    <mergeCell ref="M4:M8"/>
    <mergeCell ref="N4:O4"/>
    <mergeCell ref="P4:P8"/>
    <mergeCell ref="Q4:Q8"/>
    <mergeCell ref="R4:R8"/>
    <mergeCell ref="U3:U8"/>
    <mergeCell ref="V3:V8"/>
    <mergeCell ref="W3:W8"/>
    <mergeCell ref="X3:X8"/>
    <mergeCell ref="Y3:Y8"/>
    <mergeCell ref="Z3:Z8"/>
    <mergeCell ref="A3:A8"/>
    <mergeCell ref="B3:B8"/>
    <mergeCell ref="C3:C8"/>
    <mergeCell ref="D3:D8"/>
    <mergeCell ref="E3:E8"/>
    <mergeCell ref="F3:T3"/>
    <mergeCell ref="S4:S8"/>
    <mergeCell ref="T4:T8"/>
    <mergeCell ref="G5:G8"/>
    <mergeCell ref="H5:H8"/>
  </mergeCells>
  <phoneticPr fontId="4"/>
  <pageMargins left="0.7" right="0.7" top="0.75" bottom="0.75" header="0.3" footer="0.3"/>
  <pageSetup paperSize="8" scale="3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年齢階級別（大腸）</vt:lpstr>
      <vt:lpstr>市町村別（大腸）</vt:lpstr>
      <vt:lpstr>'市町村別（大腸）'!Print_Area</vt:lpstr>
      <vt:lpstr>'年齢階級別（大腸）'!Print_Area</vt:lpstr>
      <vt:lpstr>'年齢階級別（大腸）'!Print_Titles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2022-12-28T01:30:51Z</dcterms:created>
  <dcterms:modified xsi:type="dcterms:W3CDTF">2022-12-28T01:32:16Z</dcterms:modified>
</cp:coreProperties>
</file>