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5成人保健係\03　がん対策（がん登録等統計関係）\02　市町村健康診査統計\01_がん検診等結果報告\R4(R3年度報告)\01_R3年度がん検診等結果報告\07_確定値公表\3_HP用集計表\02_集計表\"/>
    </mc:Choice>
  </mc:AlternateContent>
  <xr:revisionPtr revIDLastSave="0" documentId="13_ncr:1_{CFEC5502-6496-44FD-A072-92D13D44777C}" xr6:coauthVersionLast="36" xr6:coauthVersionMax="36" xr10:uidLastSave="{00000000-0000-0000-0000-000000000000}"/>
  <bookViews>
    <workbookView xWindow="0" yWindow="0" windowWidth="7178" windowHeight="4898" activeTab="1" xr2:uid="{02307EFE-3A55-464E-9558-CE6D4422D1A7}"/>
  </bookViews>
  <sheets>
    <sheet name="年齢階級別（子宮頚）" sheetId="1" r:id="rId1"/>
    <sheet name="市町村別（子宮頚）" sheetId="2" r:id="rId2"/>
    <sheet name="検診方法別（子宮頚）" sheetId="3" r:id="rId3"/>
  </sheets>
  <definedNames>
    <definedName name="_xlnm.Print_Area" localSheetId="2">'検診方法別（子宮頚）'!$A$1:$AZ$28</definedName>
    <definedName name="_xlnm.Print_Area" localSheetId="1">'市町村別（子宮頚）'!$A$1:$BG$58</definedName>
    <definedName name="_xlnm.Print_Area" localSheetId="0">'年齢階級別（子宮頚）'!$A$1:$BE$77</definedName>
    <definedName name="_xlnm.Print_Titles" localSheetId="0">'年齢階級別（子宮頚）'!$B:$C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78" i="1" l="1"/>
  <c r="BA78" i="1"/>
  <c r="AZ78" i="1"/>
  <c r="AX78" i="1"/>
  <c r="AW78" i="1"/>
  <c r="AV78" i="1"/>
  <c r="AU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</calcChain>
</file>

<file path=xl/sharedStrings.xml><?xml version="1.0" encoding="utf-8"?>
<sst xmlns="http://schemas.openxmlformats.org/spreadsheetml/2006/main" count="535" uniqueCount="185">
  <si>
    <t>令和３年度　子宮がん検診（子宮頸部）結果報告（年齢階級別集計表）1/3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</si>
  <si>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>　初 診</t>
    <phoneticPr fontId="4"/>
  </si>
  <si>
    <t>（令和４年３月末日現在）</t>
    <rPh sb="1" eb="3">
      <t>レイワ</t>
    </rPh>
    <phoneticPr fontId="10"/>
  </si>
  <si>
    <t>区    分</t>
    <phoneticPr fontId="4"/>
  </si>
  <si>
    <t>対象者数</t>
    <rPh sb="0" eb="3">
      <t>タイショウシャ</t>
    </rPh>
    <rPh sb="3" eb="4">
      <t>スウ</t>
    </rPh>
    <phoneticPr fontId="4"/>
  </si>
  <si>
    <t>受診者数</t>
    <rPh sb="0" eb="4">
      <t>ジュシンシャスウ</t>
    </rPh>
    <phoneticPr fontId="4"/>
  </si>
  <si>
    <t>細　胞　診　検　査</t>
    <rPh sb="0" eb="1">
      <t>ホソ</t>
    </rPh>
    <rPh sb="2" eb="3">
      <t>ホウ</t>
    </rPh>
    <rPh sb="4" eb="5">
      <t>シン</t>
    </rPh>
    <rPh sb="6" eb="7">
      <t>ケン</t>
    </rPh>
    <rPh sb="8" eb="9">
      <t>サ</t>
    </rPh>
    <phoneticPr fontId="4"/>
  </si>
  <si>
    <t>内診</t>
    <rPh sb="0" eb="2">
      <t>ナイシン</t>
    </rPh>
    <phoneticPr fontId="4"/>
  </si>
  <si>
    <t>指導区分</t>
    <rPh sb="0" eb="2">
      <t>シドウ</t>
    </rPh>
    <rPh sb="2" eb="4">
      <t>クブン</t>
    </rPh>
    <phoneticPr fontId="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</si>
  <si>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4"/>
  </si>
  <si>
    <t>精検受診者数</t>
    <rPh sb="0" eb="2">
      <t>セイケン</t>
    </rPh>
    <rPh sb="2" eb="6">
      <t>ジュシンシャスウ</t>
    </rPh>
    <phoneticPr fontId="4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</si>
  <si>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4"/>
  </si>
  <si>
    <t>診　断　名</t>
    <rPh sb="0" eb="1">
      <t>ミ</t>
    </rPh>
    <rPh sb="2" eb="3">
      <t>ダン</t>
    </rPh>
    <rPh sb="4" eb="5">
      <t>メイ</t>
    </rPh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</si>
  <si>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10"/>
  </si>
  <si>
    <t>精検結果未把握</t>
    <rPh sb="0" eb="7">
      <t>セイケンケッカミハアク</t>
    </rPh>
    <phoneticPr fontId="10"/>
  </si>
  <si>
    <t>受診率</t>
    <rPh sb="0" eb="3">
      <t>ジュシンリツ</t>
    </rPh>
    <phoneticPr fontId="4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</si>
  <si>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10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</si>
  <si>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4"/>
  </si>
  <si>
    <t>要精検率</t>
    <phoneticPr fontId="4"/>
  </si>
  <si>
    <t>精検受診率</t>
    <phoneticPr fontId="4"/>
  </si>
  <si>
    <t>CIN3率</t>
    <rPh sb="4" eb="5">
      <t>リツ</t>
    </rPh>
    <phoneticPr fontId="4"/>
  </si>
  <si>
    <t>精検結果未把握率</t>
    <rPh sb="0" eb="2">
      <t>セイケン</t>
    </rPh>
    <rPh sb="2" eb="4">
      <t>ケッカ</t>
    </rPh>
    <rPh sb="4" eb="5">
      <t>ミ</t>
    </rPh>
    <rPh sb="5" eb="7">
      <t>ハアク</t>
    </rPh>
    <rPh sb="7" eb="8">
      <t>リツ</t>
    </rPh>
    <phoneticPr fontId="4"/>
  </si>
  <si>
    <t>がん発見率</t>
  </si>
  <si>
    <t>陽性反応適中度</t>
    <rPh sb="4" eb="6">
      <t>テキチュウ</t>
    </rPh>
    <phoneticPr fontId="4"/>
  </si>
  <si>
    <t>実施件数</t>
    <rPh sb="0" eb="2">
      <t>ジッシ</t>
    </rPh>
    <rPh sb="2" eb="4">
      <t>ケンスウ</t>
    </rPh>
    <phoneticPr fontId="4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</si>
  <si>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4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</si>
  <si>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4"/>
  </si>
  <si>
    <t>(腺系)</t>
    <rPh sb="1" eb="2">
      <t>セン</t>
    </rPh>
    <rPh sb="2" eb="3">
      <t>ケイ</t>
    </rPh>
    <phoneticPr fontId="4"/>
  </si>
  <si>
    <t>(その他)</t>
    <rPh sb="3" eb="4">
      <t>タ</t>
    </rPh>
    <phoneticPr fontId="4"/>
  </si>
  <si>
    <t>HPV検査
結果</t>
    <rPh sb="3" eb="5">
      <t>ケンサ</t>
    </rPh>
    <rPh sb="6" eb="8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</si>
  <si>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4"/>
  </si>
  <si>
    <t>コルポ診実施件数</t>
    <rPh sb="3" eb="4">
      <t>シン</t>
    </rPh>
    <rPh sb="4" eb="6">
      <t>ジッシ</t>
    </rPh>
    <rPh sb="6" eb="8">
      <t>ケンスウ</t>
    </rPh>
    <phoneticPr fontId="4"/>
  </si>
  <si>
    <t>組織診実施件数</t>
    <rPh sb="0" eb="3">
      <t>ソシキシン</t>
    </rPh>
    <rPh sb="3" eb="5">
      <t>ジッシ</t>
    </rPh>
    <rPh sb="5" eb="7">
      <t>ケンスウ</t>
    </rPh>
    <phoneticPr fontId="4"/>
  </si>
  <si>
    <t>異常なし</t>
    <rPh sb="0" eb="2">
      <t>イジョウ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</si>
  <si>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10"/>
  </si>
  <si>
    <t>腺細胞系</t>
    <rPh sb="0" eb="1">
      <t>セン</t>
    </rPh>
    <rPh sb="1" eb="3">
      <t>サイボウ</t>
    </rPh>
    <rPh sb="3" eb="4">
      <t>ケイ</t>
    </rPh>
    <phoneticPr fontId="10"/>
  </si>
  <si>
    <t>その他の組織型の頸がん</t>
    <rPh sb="2" eb="3">
      <t>タ</t>
    </rPh>
    <rPh sb="4" eb="6">
      <t>ソシキ</t>
    </rPh>
    <rPh sb="6" eb="7">
      <t>カタ</t>
    </rPh>
    <rPh sb="8" eb="9">
      <t>ケイ</t>
    </rPh>
    <phoneticPr fontId="10"/>
  </si>
  <si>
    <t>頸がん</t>
    <rPh sb="0" eb="1">
      <t>ケイ</t>
    </rPh>
    <phoneticPr fontId="10"/>
  </si>
  <si>
    <t>頸がん疑い</t>
    <rPh sb="0" eb="1">
      <t>ケイ</t>
    </rPh>
    <rPh sb="3" eb="4">
      <t>ウタガ</t>
    </rPh>
    <phoneticPr fontId="4"/>
  </si>
  <si>
    <t>未確定</t>
    <rPh sb="0" eb="3">
      <t>ミカクテイ</t>
    </rPh>
    <phoneticPr fontId="4"/>
  </si>
  <si>
    <t>体がん（疑いを含む）</t>
    <rPh sb="0" eb="1">
      <t>カラダ</t>
    </rPh>
    <rPh sb="4" eb="5">
      <t>ウタガ</t>
    </rPh>
    <rPh sb="7" eb="8">
      <t>フク</t>
    </rPh>
    <phoneticPr fontId="10"/>
  </si>
  <si>
    <t>その他</t>
    <rPh sb="2" eb="3">
      <t>タ</t>
    </rPh>
    <phoneticPr fontId="10"/>
  </si>
  <si>
    <t>NILM(陰性)</t>
    <rPh sb="5" eb="7">
      <t>インセイ</t>
    </rPh>
    <phoneticPr fontId="4"/>
  </si>
  <si>
    <t>ASC-US</t>
    <phoneticPr fontId="4"/>
  </si>
  <si>
    <t>ASC-H</t>
    <phoneticPr fontId="4"/>
  </si>
  <si>
    <t>LSIL
（軽度異形成）</t>
    <rPh sb="6" eb="8">
      <t>ケイド</t>
    </rPh>
    <rPh sb="8" eb="9">
      <t>イ</t>
    </rPh>
    <rPh sb="9" eb="11">
      <t>ケイセイ</t>
    </rPh>
    <phoneticPr fontId="4"/>
  </si>
  <si>
    <t>HSIL</t>
    <phoneticPr fontId="4"/>
  </si>
  <si>
    <t>SCC
（扁平上皮がん）</t>
    <rPh sb="5" eb="7">
      <t>ヘンペイ</t>
    </rPh>
    <rPh sb="7" eb="9">
      <t>ジョウヒ</t>
    </rPh>
    <phoneticPr fontId="4"/>
  </si>
  <si>
    <t>AGC
（腺異型、腺がん疑い）</t>
    <rPh sb="5" eb="6">
      <t>セン</t>
    </rPh>
    <rPh sb="6" eb="8">
      <t>イケイ</t>
    </rPh>
    <rPh sb="9" eb="10">
      <t>セン</t>
    </rPh>
    <rPh sb="12" eb="13">
      <t>ウタガ</t>
    </rPh>
    <phoneticPr fontId="4"/>
  </si>
  <si>
    <t>AIS
（上皮内腺がん）</t>
    <rPh sb="5" eb="7">
      <t>ジョウヒ</t>
    </rPh>
    <rPh sb="7" eb="8">
      <t>ナイ</t>
    </rPh>
    <rPh sb="8" eb="9">
      <t>セン</t>
    </rPh>
    <phoneticPr fontId="4"/>
  </si>
  <si>
    <t>Adenoca
（腺がん）</t>
    <rPh sb="9" eb="10">
      <t>セン</t>
    </rPh>
    <phoneticPr fontId="4"/>
  </si>
  <si>
    <t>Other
（その他のがん）</t>
    <rPh sb="9" eb="10">
      <t>タ</t>
    </rPh>
    <phoneticPr fontId="4"/>
  </si>
  <si>
    <t>判定不能</t>
    <rPh sb="0" eb="2">
      <t>ハンテイ</t>
    </rPh>
    <rPh sb="2" eb="4">
      <t>フノウ</t>
    </rPh>
    <phoneticPr fontId="4"/>
  </si>
  <si>
    <t>がん（疑い）</t>
    <rPh sb="3" eb="4">
      <t>ウタガ</t>
    </rPh>
    <phoneticPr fontId="4"/>
  </si>
  <si>
    <t>精検不要</t>
    <rPh sb="0" eb="2">
      <t>セイケン</t>
    </rPh>
    <rPh sb="2" eb="4">
      <t>フヨウ</t>
    </rPh>
    <phoneticPr fontId="4"/>
  </si>
  <si>
    <t>要精検１</t>
    <rPh sb="0" eb="1">
      <t>ヨウ</t>
    </rPh>
    <rPh sb="1" eb="3">
      <t>セイケン</t>
    </rPh>
    <phoneticPr fontId="4"/>
  </si>
  <si>
    <t>要精検２</t>
    <rPh sb="0" eb="1">
      <t>ヨウ</t>
    </rPh>
    <rPh sb="1" eb="3">
      <t>セイケン</t>
    </rPh>
    <phoneticPr fontId="4"/>
  </si>
  <si>
    <t>LSIL</t>
    <phoneticPr fontId="10"/>
  </si>
  <si>
    <t>HSIL</t>
    <phoneticPr fontId="10"/>
  </si>
  <si>
    <t>扁平上皮がん</t>
    <phoneticPr fontId="10"/>
  </si>
  <si>
    <t>上皮内腺がん（AIS)</t>
    <rPh sb="0" eb="3">
      <t>ジョウヒナイ</t>
    </rPh>
    <rPh sb="3" eb="4">
      <t>セン</t>
    </rPh>
    <phoneticPr fontId="10"/>
  </si>
  <si>
    <t>腺がん</t>
    <rPh sb="0" eb="1">
      <t>セン</t>
    </rPh>
    <phoneticPr fontId="10"/>
  </si>
  <si>
    <t>陰 性</t>
    <rPh sb="0" eb="1">
      <t>カゲ</t>
    </rPh>
    <rPh sb="2" eb="3">
      <t>セイ</t>
    </rPh>
    <phoneticPr fontId="4"/>
  </si>
  <si>
    <t>陽 性</t>
    <rPh sb="0" eb="1">
      <t>ヨウ</t>
    </rPh>
    <rPh sb="2" eb="3">
      <t>セイ</t>
    </rPh>
    <phoneticPr fontId="4"/>
  </si>
  <si>
    <t>CIN1</t>
  </si>
  <si>
    <t>CIN2</t>
  </si>
  <si>
    <t>CIN3</t>
    <phoneticPr fontId="10"/>
  </si>
  <si>
    <t>CIN3とCIN2の区別できないもの</t>
    <rPh sb="10" eb="12">
      <t>クベツ</t>
    </rPh>
    <phoneticPr fontId="10"/>
  </si>
  <si>
    <t>ⅠA期</t>
    <rPh sb="2" eb="3">
      <t>キ</t>
    </rPh>
    <phoneticPr fontId="10"/>
  </si>
  <si>
    <t>浸潤がん</t>
    <rPh sb="0" eb="2">
      <t>シンジュン</t>
    </rPh>
    <phoneticPr fontId="10"/>
  </si>
  <si>
    <t xml:space="preserve"> 20歳未満</t>
    <phoneticPr fontId="4"/>
  </si>
  <si>
    <t xml:space="preserve"> 20歳－24歳</t>
    <phoneticPr fontId="4"/>
  </si>
  <si>
    <t xml:space="preserve"> 25歳－29歳</t>
    <phoneticPr fontId="4"/>
  </si>
  <si>
    <t xml:space="preserve"> 30歳－34歳</t>
    <phoneticPr fontId="4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</si>
  <si>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</si>
  <si>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</si>
  <si>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</si>
  <si>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</si>
  <si>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</si>
  <si>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</si>
  <si>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</si>
  <si>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</si>
  <si>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</si>
  <si>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</si>
  <si>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4"/>
  </si>
  <si>
    <t>令和３年度　子宮がん検診（子宮頸部）結果報告（年齢階級別集計表）2/3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</si>
  <si>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再　診</t>
    <rPh sb="1" eb="2">
      <t>サイ</t>
    </rPh>
    <rPh sb="3" eb="4">
      <t>ミ</t>
    </rPh>
    <phoneticPr fontId="10"/>
  </si>
  <si>
    <t>令和３年度　子宮がん検診（子宮頸部）結果報告（年齢階級別集計表）3/3　</t>
    <rPh sb="0" eb="2">
      <t>レイワ</t>
    </rPh>
    <rPh sb="23" eb="25">
      <t>ネンレイ</t>
    </rPh>
    <rPh sb="25" eb="27">
      <t>カイキュウ</t>
    </rPh>
    <rPh sb="27" eb="28">
      <t>ベツ</t>
    </rPh>
    <rPh sb="28" eb="31">
      <t>シュウケイヒョウ</t>
    </rPh>
    <phoneticPr fontId="4"/>
  </si>
  <si>
    <t xml:space="preserve"> 初診・再診合計</t>
    <rPh sb="1" eb="3">
      <t>ショシン</t>
    </rPh>
    <rPh sb="4" eb="6">
      <t>サイシン</t>
    </rPh>
    <rPh sb="6" eb="8">
      <t>ゴウケイ</t>
    </rPh>
    <phoneticPr fontId="10"/>
  </si>
  <si>
    <t>20～69歳</t>
    <rPh sb="5" eb="6">
      <t>サイ</t>
    </rPh>
    <phoneticPr fontId="10"/>
  </si>
  <si>
    <t>（再掲）</t>
    <rPh sb="1" eb="3">
      <t>サイケイ</t>
    </rPh>
    <phoneticPr fontId="10"/>
  </si>
  <si>
    <t>令和３年度　子宮がん検診（子宮頸部）結果報告 （市町村別集計表）</t>
    <rPh sb="0" eb="2">
      <t>レイワ</t>
    </rPh>
    <rPh sb="3" eb="5">
      <t>ネンド</t>
    </rPh>
    <rPh sb="4" eb="5">
      <t>ガンネン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7">
      <t>シチョウソン</t>
    </rPh>
    <rPh sb="27" eb="28">
      <t>ベツ</t>
    </rPh>
    <rPh sb="28" eb="31">
      <t>シュウケイヒョウ</t>
    </rPh>
    <phoneticPr fontId="10"/>
  </si>
  <si>
    <t>※20歳以上</t>
    <rPh sb="3" eb="4">
      <t>サイ</t>
    </rPh>
    <rPh sb="4" eb="6">
      <t>イジョウ</t>
    </rPh>
    <phoneticPr fontId="4"/>
  </si>
  <si>
    <t>（令和４年３月末日現在）</t>
    <rPh sb="1" eb="3">
      <t>レイワ</t>
    </rPh>
    <phoneticPr fontId="4"/>
  </si>
  <si>
    <t>区　　分</t>
    <rPh sb="0" eb="1">
      <t>ク</t>
    </rPh>
    <rPh sb="3" eb="4">
      <t>ブン</t>
    </rPh>
    <phoneticPr fontId="4"/>
  </si>
  <si>
    <t>精検未受診者</t>
    <phoneticPr fontId="4"/>
  </si>
  <si>
    <t>精検結果未把握</t>
    <phoneticPr fontId="4"/>
  </si>
  <si>
    <t>参考</t>
    <rPh sb="0" eb="2">
      <t>サンコウ</t>
    </rPh>
    <phoneticPr fontId="4"/>
  </si>
  <si>
    <t>要精検率</t>
    <rPh sb="0" eb="1">
      <t>ヨウ</t>
    </rPh>
    <rPh sb="1" eb="3">
      <t>セイケン</t>
    </rPh>
    <rPh sb="3" eb="4">
      <t>リツ</t>
    </rPh>
    <phoneticPr fontId="4"/>
  </si>
  <si>
    <t>精検受診率</t>
    <rPh sb="0" eb="2">
      <t>セイケン</t>
    </rPh>
    <rPh sb="2" eb="5">
      <t>ジュシンリツ</t>
    </rPh>
    <phoneticPr fontId="4"/>
  </si>
  <si>
    <t>CIN３率</t>
    <rPh sb="4" eb="5">
      <t>リツ</t>
    </rPh>
    <phoneticPr fontId="4"/>
  </si>
  <si>
    <t>精検結果未把握率</t>
    <rPh sb="0" eb="2">
      <t>セイケン</t>
    </rPh>
    <rPh sb="2" eb="4">
      <t>ケッカ</t>
    </rPh>
    <rPh sb="4" eb="8">
      <t>ミハアクリツ</t>
    </rPh>
    <phoneticPr fontId="4"/>
  </si>
  <si>
    <t>がん発見率</t>
    <rPh sb="2" eb="5">
      <t>ハッケンリツ</t>
    </rPh>
    <phoneticPr fontId="4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</si>
  <si>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4"/>
  </si>
  <si>
    <t>扁平上皮系</t>
    <rPh sb="0" eb="2">
      <t>ヘンペイ</t>
    </rPh>
    <rPh sb="2" eb="4">
      <t>ジョウヒ</t>
    </rPh>
    <rPh sb="4" eb="5">
      <t>ケイ</t>
    </rPh>
    <phoneticPr fontId="4"/>
  </si>
  <si>
    <t>腺細胞系</t>
    <rPh sb="0" eb="1">
      <t>セン</t>
    </rPh>
    <rPh sb="1" eb="3">
      <t>サイボウ</t>
    </rPh>
    <rPh sb="3" eb="4">
      <t>ケイ</t>
    </rPh>
    <phoneticPr fontId="4"/>
  </si>
  <si>
    <t>その他</t>
    <rPh sb="2" eb="3">
      <t>タ</t>
    </rPh>
    <phoneticPr fontId="4"/>
  </si>
  <si>
    <t>前年度検診受診者</t>
    <rPh sb="0" eb="3">
      <t>ゼンネンド</t>
    </rPh>
    <rPh sb="3" eb="5">
      <t>ケンシン</t>
    </rPh>
    <rPh sb="5" eb="8">
      <t>ジュシンシャ</t>
    </rPh>
    <phoneticPr fontId="4"/>
  </si>
  <si>
    <t>2年連続検診受診者</t>
    <rPh sb="1" eb="2">
      <t>ネン</t>
    </rPh>
    <rPh sb="2" eb="4">
      <t>レンゾク</t>
    </rPh>
    <rPh sb="4" eb="6">
      <t>ケンシン</t>
    </rPh>
    <rPh sb="6" eb="9">
      <t>ジュシンシャ</t>
    </rPh>
    <phoneticPr fontId="4"/>
  </si>
  <si>
    <t>LSIL（軽度異形成）</t>
    <rPh sb="5" eb="7">
      <t>ケイド</t>
    </rPh>
    <rPh sb="7" eb="8">
      <t>イ</t>
    </rPh>
    <rPh sb="8" eb="10">
      <t>ケイセイ</t>
    </rPh>
    <phoneticPr fontId="4"/>
  </si>
  <si>
    <t>LSIL</t>
    <phoneticPr fontId="4"/>
  </si>
  <si>
    <t>扁平上皮がん</t>
    <rPh sb="0" eb="2">
      <t>ヘンペイ</t>
    </rPh>
    <rPh sb="2" eb="4">
      <t>ジョウヒ</t>
    </rPh>
    <phoneticPr fontId="4"/>
  </si>
  <si>
    <t>腺がん</t>
    <rPh sb="0" eb="1">
      <t>セン</t>
    </rPh>
    <phoneticPr fontId="4"/>
  </si>
  <si>
    <t>CIN3</t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</si>
  <si>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</si>
  <si>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</si>
  <si>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</si>
  <si>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</si>
  <si>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</si>
  <si>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</si>
  <si>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</si>
  <si>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</si>
  <si>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</si>
  <si>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</si>
  <si>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</si>
  <si>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</si>
  <si>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</si>
  <si>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</si>
  <si>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</si>
  <si>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</si>
  <si>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</si>
  <si>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</si>
  <si>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</si>
  <si>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</si>
  <si>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</si>
  <si>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</si>
  <si>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</si>
  <si>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</si>
  <si>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</si>
  <si>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</si>
  <si>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</si>
  <si>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</si>
  <si>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</si>
  <si>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</si>
  <si>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</si>
  <si>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</si>
  <si>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</si>
  <si>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</si>
  <si>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</si>
  <si>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</si>
  <si>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</si>
  <si>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</si>
  <si>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</si>
  <si>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</si>
  <si>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</si>
  <si>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</si>
  <si>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</si>
  <si>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</si>
  <si>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</si>
  <si>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令和３年度　子宮がん検診（子宮頸部）結果報告 （検診方法別集計表）</t>
    <rPh sb="0" eb="2">
      <t>レイワ</t>
    </rPh>
    <rPh sb="3" eb="5">
      <t>ネンド</t>
    </rPh>
    <rPh sb="4" eb="5">
      <t>ガンネン</t>
    </rPh>
    <rPh sb="6" eb="8">
      <t>シキュウ</t>
    </rPh>
    <rPh sb="10" eb="12">
      <t>ケンシン</t>
    </rPh>
    <rPh sb="13" eb="15">
      <t>シキュウ</t>
    </rPh>
    <rPh sb="15" eb="17">
      <t>ケイブ</t>
    </rPh>
    <rPh sb="18" eb="20">
      <t>ケッカ</t>
    </rPh>
    <rPh sb="20" eb="22">
      <t>ホウコク</t>
    </rPh>
    <rPh sb="24" eb="26">
      <t>ケンシン</t>
    </rPh>
    <rPh sb="26" eb="28">
      <t>ホウホウ</t>
    </rPh>
    <rPh sb="28" eb="29">
      <t>ベツ</t>
    </rPh>
    <rPh sb="29" eb="32">
      <t>シュウケイヒョウ</t>
    </rPh>
    <phoneticPr fontId="10"/>
  </si>
  <si>
    <t>検診車</t>
    <phoneticPr fontId="10"/>
  </si>
  <si>
    <t>(令和４年３月末日現在)</t>
    <rPh sb="1" eb="3">
      <t>レイワ</t>
    </rPh>
    <phoneticPr fontId="10"/>
  </si>
  <si>
    <t xml:space="preserve"> 区    分</t>
    <phoneticPr fontId="4"/>
  </si>
  <si>
    <t>指導区分（※２）</t>
    <rPh sb="0" eb="2">
      <t>シドウ</t>
    </rPh>
    <rPh sb="2" eb="4">
      <t>クブン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</si>
  <si>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0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</si>
  <si>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10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</si>
  <si>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10"/>
  </si>
  <si>
    <t>診　断　名</t>
    <rPh sb="0" eb="1">
      <t>ミ</t>
    </rPh>
    <rPh sb="2" eb="3">
      <t>ダン</t>
    </rPh>
    <rPh sb="4" eb="5">
      <t>メイ</t>
    </rPh>
    <phoneticPr fontId="10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</si>
  <si>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10"/>
  </si>
  <si>
    <t>精検結果未把握率</t>
    <rPh sb="0" eb="8">
      <t>セイケンケッカミハアクリツ</t>
    </rPh>
    <phoneticPr fontId="4"/>
  </si>
  <si>
    <t>HPV検査結果</t>
    <rPh sb="3" eb="5">
      <t>ケンサ</t>
    </rPh>
    <rPh sb="5" eb="7">
      <t>ケッカ</t>
    </rPh>
    <phoneticPr fontId="4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</si>
  <si>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10"/>
  </si>
  <si>
    <t>コルポ診実施件数</t>
    <rPh sb="3" eb="4">
      <t>チン</t>
    </rPh>
    <rPh sb="4" eb="6">
      <t>ジッシ</t>
    </rPh>
    <rPh sb="6" eb="8">
      <t>ケンスウ</t>
    </rPh>
    <phoneticPr fontId="10"/>
  </si>
  <si>
    <t>組織診実施件数</t>
    <rPh sb="0" eb="3">
      <t>ソシキシン</t>
    </rPh>
    <rPh sb="3" eb="5">
      <t>ジッシ</t>
    </rPh>
    <rPh sb="5" eb="7">
      <t>ケンスウ</t>
    </rPh>
    <phoneticPr fontId="10"/>
  </si>
  <si>
    <t>異常なし</t>
    <rPh sb="0" eb="2">
      <t>イジョウ</t>
    </rPh>
    <phoneticPr fontId="10"/>
  </si>
  <si>
    <t>頸がん疑い</t>
    <rPh sb="0" eb="1">
      <t>ケイ</t>
    </rPh>
    <rPh sb="3" eb="4">
      <t>ウタガ</t>
    </rPh>
    <phoneticPr fontId="10"/>
  </si>
  <si>
    <t>未確定</t>
    <rPh sb="0" eb="3">
      <t>ミカクテイ</t>
    </rPh>
    <phoneticPr fontId="10"/>
  </si>
  <si>
    <t>判定不能（※３）</t>
    <rPh sb="0" eb="2">
      <t>ハンテイ</t>
    </rPh>
    <rPh sb="2" eb="4">
      <t>フノウ</t>
    </rPh>
    <phoneticPr fontId="4"/>
  </si>
  <si>
    <t>陰性</t>
    <rPh sb="0" eb="2">
      <t>インセイ</t>
    </rPh>
    <phoneticPr fontId="10"/>
  </si>
  <si>
    <t>陽性</t>
    <rPh sb="0" eb="2">
      <t>ヨウセイ</t>
    </rPh>
    <phoneticPr fontId="10"/>
  </si>
  <si>
    <t>20歳未満</t>
    <rPh sb="3" eb="5">
      <t>ミマン</t>
    </rPh>
    <phoneticPr fontId="10"/>
  </si>
  <si>
    <t>-</t>
  </si>
  <si>
    <t xml:space="preserve">  初  診</t>
  </si>
  <si>
    <t xml:space="preserve">  再  診</t>
  </si>
  <si>
    <t>施設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</si>
</sst>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.00_);[Red]\(0.00\)"/>
    <numFmt numFmtId="178" formatCode="_ * #,##0.0_ ;_ * \-#,##0.0_ ;_ * &quot;-&quot;?_ ;_ @_ "/>
    <numFmt numFmtId="179" formatCode="_ * #,##0.0_ ;_ * \-#,##0.0_ ;_ * &quot;-&quot;??_ ;_ @_ "/>
    <numFmt numFmtId="180" formatCode="#,##0;\-#,##0;\-"/>
    <numFmt numFmtId="181" formatCode="_ * #,##0.0_ ;_ * \-#,##0.0_ ;_ * &quot;-&quot;_ ;_ @_ "/>
  </numFmts>
  <fonts count="26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FixedSys"/>
      <charset val="128"/>
    </font>
    <font>
      <sz val="6.75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4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FixedSys"/>
      <charset val="128"/>
    </font>
    <font>
      <sz val="18"/>
      <name val="FixedSys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6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ゴシック"/>
      <family val="3"/>
      <charset val="128"/>
    </font>
    <font>
      <b/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4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6" fontId="6" fillId="0" borderId="0" xfId="1" applyNumberFormat="1" applyFont="1" applyFill="1" applyProtection="1"/>
    <xf numFmtId="176" fontId="5" fillId="0" borderId="0" xfId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/>
    </xf>
    <xf numFmtId="177" fontId="6" fillId="0" borderId="0" xfId="1" applyNumberFormat="1" applyFont="1" applyFill="1" applyAlignment="1" applyProtection="1">
      <alignment horizontal="right"/>
    </xf>
    <xf numFmtId="38" fontId="7" fillId="0" borderId="0" xfId="1" applyFont="1" applyFill="1" applyProtection="1"/>
    <xf numFmtId="38" fontId="8" fillId="0" borderId="0" xfId="1" applyFont="1" applyFill="1" applyProtection="1"/>
    <xf numFmtId="38" fontId="8" fillId="0" borderId="0" xfId="1" applyFont="1" applyFill="1" applyBorder="1" applyProtection="1"/>
    <xf numFmtId="0" fontId="9" fillId="0" borderId="1" xfId="0" applyFont="1" applyFill="1" applyBorder="1" applyAlignment="1" applyProtection="1">
      <protection locked="0"/>
    </xf>
    <xf numFmtId="176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176" fontId="8" fillId="0" borderId="1" xfId="1" applyNumberFormat="1" applyFont="1" applyFill="1" applyBorder="1" applyAlignment="1" applyProtection="1">
      <alignment horizontal="right"/>
      <protection locked="0"/>
    </xf>
    <xf numFmtId="176" fontId="8" fillId="0" borderId="0" xfId="1" applyNumberFormat="1" applyFont="1" applyFill="1" applyAlignment="1" applyProtection="1">
      <alignment horizontal="right"/>
    </xf>
    <xf numFmtId="177" fontId="8" fillId="0" borderId="0" xfId="1" applyNumberFormat="1" applyFont="1" applyFill="1" applyAlignment="1" applyProtection="1">
      <alignment horizontal="right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5" xfId="1" applyFont="1" applyFill="1" applyBorder="1" applyProtection="1"/>
    <xf numFmtId="38" fontId="8" fillId="0" borderId="7" xfId="1" applyFont="1" applyFill="1" applyBorder="1" applyProtection="1"/>
    <xf numFmtId="38" fontId="8" fillId="0" borderId="16" xfId="1" applyFont="1" applyFill="1" applyBorder="1" applyAlignment="1" applyProtection="1">
      <alignment horizontal="right" shrinkToFit="1"/>
    </xf>
    <xf numFmtId="41" fontId="11" fillId="0" borderId="9" xfId="1" applyNumberFormat="1" applyFont="1" applyFill="1" applyBorder="1" applyAlignment="1" applyProtection="1">
      <alignment horizontal="right" shrinkToFit="1"/>
    </xf>
    <xf numFmtId="41" fontId="11" fillId="0" borderId="16" xfId="1" applyNumberFormat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right" shrinkToFit="1"/>
    </xf>
    <xf numFmtId="43" fontId="11" fillId="0" borderId="9" xfId="1" applyNumberFormat="1" applyFont="1" applyFill="1" applyBorder="1" applyAlignment="1" applyProtection="1">
      <alignment horizontal="right" shrinkToFit="1"/>
    </xf>
    <xf numFmtId="38" fontId="8" fillId="0" borderId="0" xfId="1" applyFont="1" applyFill="1" applyAlignment="1" applyProtection="1">
      <alignment horizontal="right" shrinkToFit="1"/>
    </xf>
    <xf numFmtId="41" fontId="11" fillId="0" borderId="0" xfId="1" applyNumberFormat="1" applyFont="1" applyFill="1" applyAlignment="1" applyProtection="1">
      <alignment horizontal="right" shrinkToFit="1"/>
    </xf>
    <xf numFmtId="38" fontId="11" fillId="0" borderId="0" xfId="1" applyFont="1" applyFill="1" applyAlignment="1" applyProtection="1">
      <alignment horizontal="right" shrinkToFit="1"/>
    </xf>
    <xf numFmtId="41" fontId="11" fillId="0" borderId="1" xfId="1" applyNumberFormat="1" applyFont="1" applyFill="1" applyBorder="1" applyAlignment="1" applyProtection="1">
      <alignment horizontal="right" shrinkToFit="1"/>
    </xf>
    <xf numFmtId="178" fontId="11" fillId="0" borderId="6" xfId="1" applyNumberFormat="1" applyFont="1" applyFill="1" applyBorder="1" applyAlignment="1" applyProtection="1">
      <alignment horizontal="right" shrinkToFit="1"/>
    </xf>
    <xf numFmtId="43" fontId="11" fillId="0" borderId="6" xfId="1" applyNumberFormat="1" applyFont="1" applyFill="1" applyBorder="1" applyAlignment="1" applyProtection="1">
      <alignment horizontal="right" shrinkToFit="1"/>
    </xf>
    <xf numFmtId="177" fontId="11" fillId="0" borderId="6" xfId="1" applyNumberFormat="1" applyFont="1" applyFill="1" applyBorder="1" applyAlignment="1" applyProtection="1">
      <alignment horizontal="right" shrinkToFit="1"/>
    </xf>
    <xf numFmtId="38" fontId="11" fillId="0" borderId="16" xfId="1" applyFont="1" applyFill="1" applyBorder="1" applyAlignment="1" applyProtection="1">
      <alignment horizontal="right" shrinkToFit="1"/>
    </xf>
    <xf numFmtId="178" fontId="11" fillId="0" borderId="9" xfId="1" applyNumberFormat="1" applyFont="1" applyFill="1" applyBorder="1" applyAlignment="1" applyProtection="1">
      <alignment horizontal="center" shrinkToFit="1"/>
    </xf>
    <xf numFmtId="38" fontId="8" fillId="0" borderId="12" xfId="1" applyFont="1" applyFill="1" applyBorder="1" applyProtection="1"/>
    <xf numFmtId="38" fontId="8" fillId="0" borderId="13" xfId="1" applyFont="1" applyFill="1" applyBorder="1" applyProtection="1"/>
    <xf numFmtId="38" fontId="8" fillId="0" borderId="0" xfId="1" applyFont="1" applyFill="1" applyBorder="1" applyAlignment="1" applyProtection="1">
      <alignment horizontal="right" shrinkToFit="1"/>
    </xf>
    <xf numFmtId="41" fontId="8" fillId="0" borderId="0" xfId="1" applyNumberFormat="1" applyFont="1" applyFill="1" applyBorder="1" applyAlignment="1" applyProtection="1">
      <alignment horizontal="right" shrinkToFit="1"/>
    </xf>
    <xf numFmtId="176" fontId="8" fillId="0" borderId="0" xfId="1" applyNumberFormat="1" applyFont="1" applyFill="1" applyBorder="1" applyAlignment="1" applyProtection="1">
      <alignment horizontal="right" shrinkToFit="1"/>
    </xf>
    <xf numFmtId="179" fontId="8" fillId="0" borderId="0" xfId="1" applyNumberFormat="1" applyFont="1" applyFill="1" applyBorder="1" applyAlignment="1" applyProtection="1">
      <alignment horizontal="right" shrinkToFit="1"/>
    </xf>
    <xf numFmtId="177" fontId="8" fillId="0" borderId="0" xfId="1" applyNumberFormat="1" applyFont="1" applyFill="1" applyBorder="1" applyAlignment="1" applyProtection="1">
      <alignment horizontal="right" shrinkToFit="1"/>
    </xf>
    <xf numFmtId="38" fontId="8" fillId="0" borderId="1" xfId="1" applyFont="1" applyFill="1" applyBorder="1" applyProtection="1"/>
    <xf numFmtId="38" fontId="8" fillId="0" borderId="0" xfId="1" applyFont="1" applyFill="1" applyAlignment="1" applyProtection="1">
      <alignment horizontal="right"/>
    </xf>
    <xf numFmtId="177" fontId="8" fillId="0" borderId="0" xfId="1" applyNumberFormat="1" applyFont="1" applyFill="1" applyProtection="1"/>
    <xf numFmtId="38" fontId="11" fillId="0" borderId="9" xfId="1" applyFont="1" applyFill="1" applyBorder="1" applyAlignment="1" applyProtection="1">
      <alignment horizontal="right" shrinkToFit="1"/>
    </xf>
    <xf numFmtId="38" fontId="8" fillId="0" borderId="1" xfId="1" applyFont="1" applyFill="1" applyBorder="1" applyAlignment="1" applyProtection="1">
      <protection locked="0"/>
    </xf>
    <xf numFmtId="0" fontId="9" fillId="0" borderId="1" xfId="0" applyFont="1" applyFill="1" applyBorder="1" applyAlignment="1"/>
    <xf numFmtId="177" fontId="9" fillId="0" borderId="1" xfId="0" applyNumberFormat="1" applyFont="1" applyFill="1" applyBorder="1" applyAlignment="1"/>
    <xf numFmtId="41" fontId="11" fillId="0" borderId="0" xfId="1" applyNumberFormat="1" applyFont="1" applyFill="1" applyBorder="1" applyAlignment="1" applyProtection="1">
      <alignment horizontal="right" shrinkToFit="1"/>
    </xf>
    <xf numFmtId="38" fontId="6" fillId="0" borderId="0" xfId="1" applyFont="1" applyFill="1" applyBorder="1" applyProtection="1"/>
    <xf numFmtId="38" fontId="8" fillId="0" borderId="9" xfId="1" applyFont="1" applyFill="1" applyBorder="1" applyAlignment="1" applyProtection="1">
      <alignment horizontal="right" shrinkToFit="1"/>
    </xf>
    <xf numFmtId="0" fontId="9" fillId="0" borderId="0" xfId="0" applyFont="1" applyAlignment="1"/>
    <xf numFmtId="38" fontId="8" fillId="0" borderId="0" xfId="1" applyFont="1" applyFill="1" applyAlignment="1" applyProtection="1"/>
    <xf numFmtId="0" fontId="9" fillId="0" borderId="0" xfId="0" applyFont="1" applyFill="1" applyAlignment="1"/>
    <xf numFmtId="38" fontId="6" fillId="0" borderId="0" xfId="1" applyFont="1" applyProtection="1"/>
    <xf numFmtId="177" fontId="6" fillId="0" borderId="0" xfId="1" applyNumberFormat="1" applyFont="1" applyFill="1" applyProtection="1"/>
    <xf numFmtId="38" fontId="6" fillId="2" borderId="0" xfId="1" applyFont="1" applyFill="1" applyProtection="1"/>
    <xf numFmtId="38" fontId="12" fillId="0" borderId="0" xfId="1" applyFont="1" applyFill="1" applyProtection="1"/>
    <xf numFmtId="38" fontId="13" fillId="0" borderId="0" xfId="1" applyFont="1" applyFill="1" applyProtection="1"/>
    <xf numFmtId="176" fontId="13" fillId="0" borderId="0" xfId="1" applyNumberFormat="1" applyFont="1" applyFill="1" applyProtection="1"/>
    <xf numFmtId="38" fontId="14" fillId="0" borderId="0" xfId="1" applyFont="1" applyFill="1" applyProtection="1"/>
    <xf numFmtId="0" fontId="15" fillId="0" borderId="0" xfId="0" applyFont="1" applyFill="1" applyBorder="1"/>
    <xf numFmtId="0" fontId="0" fillId="0" borderId="0" xfId="0" applyFill="1"/>
    <xf numFmtId="0" fontId="15" fillId="0" borderId="0" xfId="0" applyFont="1" applyFill="1"/>
    <xf numFmtId="0" fontId="16" fillId="0" borderId="0" xfId="0" applyFont="1" applyFill="1"/>
    <xf numFmtId="38" fontId="17" fillId="0" borderId="0" xfId="1" applyFont="1" applyFill="1" applyProtection="1"/>
    <xf numFmtId="38" fontId="18" fillId="0" borderId="0" xfId="1" applyFont="1" applyFill="1" applyProtection="1"/>
    <xf numFmtId="38" fontId="19" fillId="0" borderId="0" xfId="1" applyFont="1" applyFill="1" applyProtection="1"/>
    <xf numFmtId="38" fontId="18" fillId="0" borderId="0" xfId="1" applyFont="1" applyFill="1" applyAlignment="1" applyProtection="1">
      <protection locked="0"/>
    </xf>
    <xf numFmtId="176" fontId="18" fillId="0" borderId="0" xfId="1" applyNumberFormat="1" applyFont="1" applyFill="1" applyAlignment="1" applyProtection="1">
      <protection locked="0"/>
    </xf>
    <xf numFmtId="0" fontId="16" fillId="0" borderId="0" xfId="0" applyFont="1" applyFill="1" applyBorder="1"/>
    <xf numFmtId="38" fontId="18" fillId="0" borderId="0" xfId="1" applyFont="1" applyFill="1" applyBorder="1" applyProtection="1"/>
    <xf numFmtId="0" fontId="16" fillId="0" borderId="1" xfId="0" applyFont="1" applyFill="1" applyBorder="1" applyAlignment="1" applyProtection="1">
      <protection locked="0"/>
    </xf>
    <xf numFmtId="176" fontId="16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176" fontId="21" fillId="0" borderId="0" xfId="1" applyNumberFormat="1" applyFont="1" applyFill="1" applyBorder="1" applyAlignment="1" applyProtection="1">
      <alignment horizontal="right"/>
      <protection locked="0"/>
    </xf>
    <xf numFmtId="38" fontId="21" fillId="0" borderId="5" xfId="1" applyFont="1" applyFill="1" applyBorder="1" applyAlignment="1" applyProtection="1">
      <alignment horizontal="center" vertical="center"/>
    </xf>
    <xf numFmtId="41" fontId="22" fillId="0" borderId="20" xfId="1" applyNumberFormat="1" applyFont="1" applyFill="1" applyBorder="1" applyAlignment="1" applyProtection="1">
      <alignment horizontal="right"/>
    </xf>
    <xf numFmtId="176" fontId="22" fillId="0" borderId="20" xfId="1" applyNumberFormat="1" applyFont="1" applyFill="1" applyBorder="1" applyAlignment="1" applyProtection="1">
      <alignment horizontal="right"/>
    </xf>
    <xf numFmtId="180" fontId="22" fillId="0" borderId="20" xfId="1" applyNumberFormat="1" applyFont="1" applyFill="1" applyBorder="1" applyAlignment="1" applyProtection="1">
      <alignment horizontal="right"/>
    </xf>
    <xf numFmtId="178" fontId="22" fillId="0" borderId="20" xfId="1" applyNumberFormat="1" applyFont="1" applyFill="1" applyBorder="1" applyAlignment="1" applyProtection="1">
      <alignment horizontal="right"/>
    </xf>
    <xf numFmtId="178" fontId="22" fillId="0" borderId="21" xfId="1" applyNumberFormat="1" applyFont="1" applyFill="1" applyBorder="1" applyAlignment="1" applyProtection="1">
      <alignment horizontal="right"/>
    </xf>
    <xf numFmtId="41" fontId="22" fillId="0" borderId="0" xfId="1" applyNumberFormat="1" applyFont="1" applyFill="1" applyBorder="1" applyAlignment="1" applyProtection="1">
      <alignment horizontal="right"/>
    </xf>
    <xf numFmtId="176" fontId="22" fillId="0" borderId="0" xfId="1" applyNumberFormat="1" applyFont="1" applyFill="1" applyBorder="1" applyAlignment="1" applyProtection="1">
      <alignment horizontal="right"/>
    </xf>
    <xf numFmtId="178" fontId="22" fillId="0" borderId="0" xfId="1" applyNumberFormat="1" applyFont="1" applyFill="1" applyBorder="1" applyAlignment="1" applyProtection="1">
      <alignment horizontal="right"/>
    </xf>
    <xf numFmtId="178" fontId="22" fillId="0" borderId="24" xfId="1" applyNumberFormat="1" applyFont="1" applyFill="1" applyBorder="1" applyAlignment="1" applyProtection="1">
      <alignment horizontal="right"/>
    </xf>
    <xf numFmtId="178" fontId="22" fillId="0" borderId="26" xfId="1" applyNumberFormat="1" applyFont="1" applyFill="1" applyBorder="1" applyAlignment="1" applyProtection="1">
      <alignment horizontal="right"/>
    </xf>
    <xf numFmtId="176" fontId="22" fillId="0" borderId="23" xfId="1" applyNumberFormat="1" applyFont="1" applyFill="1" applyBorder="1" applyAlignment="1" applyProtection="1">
      <alignment horizontal="right"/>
    </xf>
    <xf numFmtId="180" fontId="22" fillId="0" borderId="0" xfId="1" applyNumberFormat="1" applyFont="1" applyFill="1" applyBorder="1" applyAlignment="1" applyProtection="1">
      <alignment horizontal="right"/>
    </xf>
    <xf numFmtId="178" fontId="22" fillId="0" borderId="23" xfId="1" applyNumberFormat="1" applyFont="1" applyFill="1" applyBorder="1" applyAlignment="1" applyProtection="1">
      <alignment horizontal="right"/>
    </xf>
    <xf numFmtId="43" fontId="22" fillId="0" borderId="0" xfId="1" applyNumberFormat="1" applyFont="1" applyFill="1" applyBorder="1" applyAlignment="1" applyProtection="1">
      <alignment horizontal="right"/>
    </xf>
    <xf numFmtId="41" fontId="22" fillId="0" borderId="30" xfId="1" applyNumberFormat="1" applyFont="1" applyFill="1" applyBorder="1" applyAlignment="1" applyProtection="1">
      <alignment horizontal="right"/>
    </xf>
    <xf numFmtId="176" fontId="22" fillId="0" borderId="30" xfId="1" applyNumberFormat="1" applyFont="1" applyFill="1" applyBorder="1" applyAlignment="1" applyProtection="1">
      <alignment horizontal="right"/>
    </xf>
    <xf numFmtId="180" fontId="22" fillId="0" borderId="30" xfId="1" applyNumberFormat="1" applyFont="1" applyFill="1" applyBorder="1" applyAlignment="1" applyProtection="1">
      <alignment horizontal="right"/>
    </xf>
    <xf numFmtId="178" fontId="22" fillId="0" borderId="30" xfId="1" applyNumberFormat="1" applyFont="1" applyFill="1" applyBorder="1" applyAlignment="1" applyProtection="1">
      <alignment horizontal="right"/>
    </xf>
    <xf numFmtId="178" fontId="22" fillId="0" borderId="31" xfId="1" applyNumberFormat="1" applyFont="1" applyFill="1" applyBorder="1" applyAlignment="1" applyProtection="1">
      <alignment horizontal="right"/>
    </xf>
    <xf numFmtId="0" fontId="15" fillId="0" borderId="3" xfId="0" applyFont="1" applyFill="1" applyBorder="1"/>
    <xf numFmtId="176" fontId="15" fillId="0" borderId="0" xfId="0" applyNumberFormat="1" applyFont="1" applyFill="1"/>
    <xf numFmtId="38" fontId="18" fillId="0" borderId="0" xfId="1" applyFont="1" applyProtection="1"/>
    <xf numFmtId="176" fontId="18" fillId="0" borderId="0" xfId="1" applyNumberFormat="1" applyFont="1" applyFill="1" applyProtection="1"/>
    <xf numFmtId="0" fontId="18" fillId="0" borderId="0" xfId="0" applyFont="1" applyFill="1"/>
    <xf numFmtId="0" fontId="18" fillId="0" borderId="0" xfId="0" applyFont="1"/>
    <xf numFmtId="38" fontId="2" fillId="0" borderId="0" xfId="1" applyFont="1" applyProtection="1"/>
    <xf numFmtId="38" fontId="23" fillId="0" borderId="0" xfId="1" applyFont="1" applyAlignment="1" applyProtection="1"/>
    <xf numFmtId="38" fontId="13" fillId="0" borderId="0" xfId="1" applyFont="1" applyProtection="1"/>
    <xf numFmtId="0" fontId="13" fillId="0" borderId="1" xfId="0" applyFont="1" applyBorder="1" applyAlignment="1" applyProtection="1">
      <protection locked="0"/>
    </xf>
    <xf numFmtId="176" fontId="13" fillId="0" borderId="1" xfId="1" applyNumberFormat="1" applyFont="1" applyFill="1" applyBorder="1" applyAlignment="1" applyProtection="1">
      <protection locked="0"/>
    </xf>
    <xf numFmtId="0" fontId="13" fillId="0" borderId="0" xfId="0" applyFont="1"/>
    <xf numFmtId="38" fontId="24" fillId="0" borderId="9" xfId="1" applyFont="1" applyBorder="1" applyAlignment="1" applyProtection="1">
      <alignment horizontal="center"/>
    </xf>
    <xf numFmtId="38" fontId="13" fillId="0" borderId="16" xfId="1" applyFont="1" applyBorder="1" applyAlignment="1" applyProtection="1">
      <alignment horizontal="right" shrinkToFit="1"/>
    </xf>
    <xf numFmtId="41" fontId="25" fillId="0" borderId="9" xfId="1" applyNumberFormat="1" applyFont="1" applyFill="1" applyBorder="1" applyAlignment="1" applyProtection="1">
      <alignment shrinkToFit="1"/>
    </xf>
    <xf numFmtId="43" fontId="25" fillId="0" borderId="9" xfId="1" applyNumberFormat="1" applyFont="1" applyFill="1" applyBorder="1" applyAlignment="1" applyProtection="1">
      <alignment horizontal="right" shrinkToFit="1"/>
      <protection locked="0"/>
    </xf>
    <xf numFmtId="181" fontId="25" fillId="0" borderId="9" xfId="1" applyNumberFormat="1" applyFont="1" applyFill="1" applyBorder="1" applyAlignment="1" applyProtection="1">
      <alignment shrinkToFit="1"/>
    </xf>
    <xf numFmtId="179" fontId="25" fillId="0" borderId="9" xfId="1" applyNumberFormat="1" applyFont="1" applyFill="1" applyBorder="1" applyAlignment="1" applyProtection="1">
      <alignment horizontal="right" shrinkToFit="1"/>
      <protection locked="0"/>
    </xf>
    <xf numFmtId="38" fontId="24" fillId="0" borderId="5" xfId="1" applyFont="1" applyBorder="1" applyProtection="1"/>
    <xf numFmtId="178" fontId="25" fillId="0" borderId="9" xfId="1" applyNumberFormat="1" applyFont="1" applyFill="1" applyBorder="1" applyAlignment="1" applyProtection="1">
      <alignment shrinkToFit="1"/>
      <protection locked="0"/>
    </xf>
    <xf numFmtId="179" fontId="25" fillId="0" borderId="9" xfId="1" applyNumberFormat="1" applyFont="1" applyFill="1" applyBorder="1" applyAlignment="1" applyProtection="1">
      <alignment horizontal="right" shrinkToFit="1"/>
    </xf>
    <xf numFmtId="38" fontId="24" fillId="0" borderId="12" xfId="1" applyFont="1" applyFill="1" applyBorder="1" applyProtection="1"/>
    <xf numFmtId="178" fontId="25" fillId="0" borderId="9" xfId="1" applyNumberFormat="1" applyFont="1" applyFill="1" applyBorder="1" applyAlignment="1" applyProtection="1">
      <alignment shrinkToFit="1"/>
    </xf>
    <xf numFmtId="38" fontId="13" fillId="0" borderId="0" xfId="1" applyFont="1" applyAlignment="1" applyProtection="1">
      <alignment horizontal="center"/>
    </xf>
    <xf numFmtId="179" fontId="13" fillId="0" borderId="0" xfId="0" applyNumberFormat="1" applyFont="1" applyFill="1"/>
    <xf numFmtId="179" fontId="25" fillId="0" borderId="9" xfId="1" applyNumberFormat="1" applyFont="1" applyFill="1" applyBorder="1" applyAlignment="1" applyProtection="1">
      <alignment shrinkToFit="1"/>
      <protection locked="0"/>
    </xf>
    <xf numFmtId="179" fontId="25" fillId="0" borderId="9" xfId="1" applyNumberFormat="1" applyFont="1" applyFill="1" applyBorder="1" applyAlignment="1" applyProtection="1">
      <alignment shrinkToFit="1"/>
    </xf>
    <xf numFmtId="176" fontId="18" fillId="0" borderId="0" xfId="0" applyNumberFormat="1" applyFont="1" applyFill="1"/>
    <xf numFmtId="179" fontId="11" fillId="0" borderId="9" xfId="1" applyNumberFormat="1" applyFont="1" applyFill="1" applyBorder="1" applyAlignment="1" applyProtection="1">
      <alignment horizontal="right" shrinkToFit="1"/>
    </xf>
    <xf numFmtId="178" fontId="22" fillId="0" borderId="14" xfId="1" applyNumberFormat="1" applyFont="1" applyFill="1" applyBorder="1" applyAlignment="1" applyProtection="1">
      <alignment horizontal="right"/>
    </xf>
    <xf numFmtId="178" fontId="22" fillId="0" borderId="28" xfId="1" applyNumberFormat="1" applyFont="1" applyFill="1" applyBorder="1" applyAlignment="1" applyProtection="1">
      <alignment horizontal="right"/>
    </xf>
    <xf numFmtId="181" fontId="11" fillId="0" borderId="9" xfId="1" applyNumberFormat="1" applyFont="1" applyFill="1" applyBorder="1" applyAlignment="1" applyProtection="1">
      <alignment horizontal="right" shrinkToFit="1"/>
    </xf>
    <xf numFmtId="38" fontId="8" fillId="0" borderId="4" xfId="1" applyFont="1" applyFill="1" applyBorder="1" applyAlignment="1" applyProtection="1">
      <alignment horizontal="center" vertical="center" textRotation="255"/>
    </xf>
    <xf numFmtId="38" fontId="8" fillId="0" borderId="11" xfId="1" applyFont="1" applyFill="1" applyBorder="1" applyAlignment="1" applyProtection="1">
      <alignment horizontal="center" vertical="center" textRotation="255"/>
    </xf>
    <xf numFmtId="38" fontId="8" fillId="0" borderId="15" xfId="1" applyFont="1" applyFill="1" applyBorder="1" applyAlignment="1" applyProtection="1">
      <alignment horizontal="center" vertical="center" textRotation="255"/>
    </xf>
    <xf numFmtId="38" fontId="8" fillId="0" borderId="4" xfId="1" applyFont="1" applyFill="1" applyBorder="1" applyAlignment="1" applyProtection="1">
      <alignment horizontal="center" vertical="top" textRotation="255" shrinkToFit="1"/>
    </xf>
    <xf numFmtId="38" fontId="8" fillId="0" borderId="11" xfId="1" applyFont="1" applyFill="1" applyBorder="1" applyAlignment="1" applyProtection="1">
      <alignment horizontal="center" vertical="top" textRotation="255" shrinkToFit="1"/>
    </xf>
    <xf numFmtId="38" fontId="8" fillId="0" borderId="15" xfId="1" applyFont="1" applyFill="1" applyBorder="1" applyAlignment="1" applyProtection="1">
      <alignment horizontal="center" vertical="top" textRotation="255" shrinkToFit="1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7" xfId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 textRotation="255" shrinkToFit="1"/>
    </xf>
    <xf numFmtId="38" fontId="8" fillId="0" borderId="11" xfId="1" applyFont="1" applyFill="1" applyBorder="1" applyAlignment="1" applyProtection="1">
      <alignment horizontal="center" vertical="center" textRotation="255" shrinkToFit="1"/>
    </xf>
    <xf numFmtId="38" fontId="8" fillId="0" borderId="15" xfId="1" applyFont="1" applyFill="1" applyBorder="1" applyAlignment="1" applyProtection="1">
      <alignment horizontal="center" vertical="center" textRotation="255" shrinkToFit="1"/>
    </xf>
    <xf numFmtId="38" fontId="8" fillId="0" borderId="8" xfId="1" applyFont="1" applyFill="1" applyBorder="1" applyAlignment="1" applyProtection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/>
    </xf>
    <xf numFmtId="38" fontId="8" fillId="0" borderId="13" xfId="1" applyFont="1" applyFill="1" applyBorder="1" applyAlignment="1" applyProtection="1">
      <alignment horizontal="center" vertical="center" textRotation="255"/>
    </xf>
    <xf numFmtId="38" fontId="8" fillId="0" borderId="4" xfId="1" applyFont="1" applyFill="1" applyBorder="1" applyAlignment="1" applyProtection="1">
      <alignment horizontal="center" vertical="top" textRotation="255" wrapText="1" shrinkToFit="1"/>
    </xf>
    <xf numFmtId="38" fontId="8" fillId="0" borderId="11" xfId="1" applyFont="1" applyFill="1" applyBorder="1" applyAlignment="1" applyProtection="1">
      <alignment horizontal="center" vertical="top" textRotation="255" wrapText="1" shrinkToFit="1"/>
    </xf>
    <xf numFmtId="38" fontId="8" fillId="0" borderId="15" xfId="1" applyFont="1" applyFill="1" applyBorder="1" applyAlignment="1" applyProtection="1">
      <alignment horizontal="center" vertical="top" textRotation="255" wrapText="1" shrinkToFit="1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 textRotation="255" wrapText="1"/>
    </xf>
    <xf numFmtId="38" fontId="8" fillId="0" borderId="10" xfId="1" applyFont="1" applyFill="1" applyBorder="1" applyAlignment="1" applyProtection="1">
      <alignment horizontal="center" vertical="center" textRotation="255" wrapText="1"/>
    </xf>
    <xf numFmtId="38" fontId="8" fillId="0" borderId="12" xfId="1" applyFont="1" applyFill="1" applyBorder="1" applyAlignment="1" applyProtection="1">
      <alignment horizontal="center" vertical="center" textRotation="255" wrapText="1"/>
    </xf>
    <xf numFmtId="38" fontId="8" fillId="0" borderId="4" xfId="1" applyFont="1" applyFill="1" applyBorder="1" applyAlignment="1" applyProtection="1">
      <alignment horizontal="center" vertical="center" textRotation="255" wrapText="1"/>
    </xf>
    <xf numFmtId="38" fontId="8" fillId="0" borderId="11" xfId="1" applyFont="1" applyFill="1" applyBorder="1" applyAlignment="1" applyProtection="1">
      <alignment horizontal="center" vertical="center" textRotation="255" wrapText="1"/>
    </xf>
    <xf numFmtId="38" fontId="8" fillId="0" borderId="15" xfId="1" applyFont="1" applyFill="1" applyBorder="1" applyAlignment="1" applyProtection="1">
      <alignment horizontal="center" vertical="center" textRotation="255" wrapText="1"/>
    </xf>
    <xf numFmtId="38" fontId="8" fillId="0" borderId="2" xfId="1" applyFont="1" applyFill="1" applyBorder="1" applyAlignment="1" applyProtection="1">
      <alignment horizontal="center" vertical="center" textRotation="255" wrapText="1"/>
      <protection locked="0"/>
    </xf>
    <xf numFmtId="0" fontId="0" fillId="0" borderId="10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38" fontId="8" fillId="0" borderId="4" xfId="1" applyFont="1" applyFill="1" applyBorder="1" applyAlignment="1" applyProtection="1">
      <alignment horizontal="center" vertical="center" textRotation="255" wrapText="1"/>
      <protection locked="0"/>
    </xf>
    <xf numFmtId="0" fontId="0" fillId="0" borderId="11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38" fontId="8" fillId="0" borderId="14" xfId="1" applyFont="1" applyFill="1" applyBorder="1" applyAlignment="1" applyProtection="1">
      <alignment horizontal="center" vertical="center" textRotation="255" wrapText="1"/>
    </xf>
    <xf numFmtId="38" fontId="8" fillId="0" borderId="13" xfId="1" applyFont="1" applyFill="1" applyBorder="1" applyAlignment="1" applyProtection="1">
      <alignment horizontal="center" vertical="center" textRotation="255" wrapText="1"/>
    </xf>
    <xf numFmtId="177" fontId="8" fillId="0" borderId="4" xfId="1" applyNumberFormat="1" applyFont="1" applyFill="1" applyBorder="1" applyAlignment="1" applyProtection="1">
      <alignment horizontal="center" vertical="center" textRotation="255"/>
    </xf>
    <xf numFmtId="177" fontId="8" fillId="0" borderId="11" xfId="1" applyNumberFormat="1" applyFont="1" applyFill="1" applyBorder="1" applyAlignment="1" applyProtection="1">
      <alignment horizontal="center" vertical="center" textRotation="255"/>
    </xf>
    <xf numFmtId="177" fontId="8" fillId="0" borderId="15" xfId="1" applyNumberFormat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shrinkToFit="1"/>
    </xf>
    <xf numFmtId="38" fontId="8" fillId="0" borderId="9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 wrapText="1" shrinkToFit="1"/>
    </xf>
    <xf numFmtId="38" fontId="8" fillId="0" borderId="8" xfId="1" applyFont="1" applyFill="1" applyBorder="1" applyAlignment="1" applyProtection="1">
      <alignment horizontal="center" vertical="center" shrinkToFit="1"/>
    </xf>
    <xf numFmtId="38" fontId="8" fillId="0" borderId="12" xfId="1" applyFont="1" applyFill="1" applyBorder="1" applyAlignment="1" applyProtection="1">
      <alignment horizontal="center" vertical="center" shrinkToFit="1"/>
    </xf>
    <xf numFmtId="38" fontId="8" fillId="0" borderId="13" xfId="1" applyFon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8" fillId="0" borderId="3" xfId="1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21" fillId="0" borderId="29" xfId="1" applyFont="1" applyFill="1" applyBorder="1" applyAlignment="1" applyProtection="1">
      <alignment horizontal="center" vertical="center"/>
    </xf>
    <xf numFmtId="38" fontId="21" fillId="0" borderId="30" xfId="1" applyFont="1" applyFill="1" applyBorder="1" applyAlignment="1" applyProtection="1">
      <alignment horizontal="center" vertical="center"/>
    </xf>
    <xf numFmtId="38" fontId="21" fillId="0" borderId="18" xfId="1" applyFont="1" applyFill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</xf>
    <xf numFmtId="38" fontId="21" fillId="0" borderId="19" xfId="1" applyFont="1" applyFill="1" applyBorder="1" applyAlignment="1" applyProtection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</xf>
    <xf numFmtId="38" fontId="21" fillId="0" borderId="22" xfId="1" applyFont="1" applyFill="1" applyBorder="1" applyAlignment="1" applyProtection="1">
      <alignment horizontal="center" vertical="center"/>
    </xf>
    <xf numFmtId="38" fontId="21" fillId="0" borderId="23" xfId="1" applyFont="1" applyFill="1" applyBorder="1" applyAlignment="1" applyProtection="1">
      <alignment horizontal="center" vertical="center"/>
    </xf>
    <xf numFmtId="38" fontId="21" fillId="0" borderId="27" xfId="1" applyFont="1" applyFill="1" applyBorder="1" applyAlignment="1" applyProtection="1">
      <alignment horizontal="center" vertical="center"/>
    </xf>
    <xf numFmtId="38" fontId="21" fillId="0" borderId="10" xfId="1" applyFont="1" applyFill="1" applyBorder="1" applyAlignment="1" applyProtection="1">
      <alignment horizontal="center" vertical="center"/>
    </xf>
    <xf numFmtId="38" fontId="21" fillId="0" borderId="0" xfId="1" applyFont="1" applyFill="1" applyBorder="1" applyAlignment="1" applyProtection="1">
      <alignment horizontal="center" vertical="center"/>
    </xf>
    <xf numFmtId="38" fontId="21" fillId="0" borderId="11" xfId="1" applyFont="1" applyFill="1" applyBorder="1" applyAlignment="1" applyProtection="1">
      <alignment horizontal="center" vertical="center" textRotation="255"/>
    </xf>
    <xf numFmtId="38" fontId="21" fillId="0" borderId="17" xfId="1" applyFont="1" applyFill="1" applyBorder="1" applyAlignment="1" applyProtection="1">
      <alignment horizontal="center" vertical="center" textRotation="255"/>
    </xf>
    <xf numFmtId="38" fontId="21" fillId="0" borderId="4" xfId="1" applyFont="1" applyFill="1" applyBorder="1" applyAlignment="1" applyProtection="1">
      <alignment horizontal="center" vertical="center" textRotation="255"/>
    </xf>
    <xf numFmtId="38" fontId="21" fillId="0" borderId="4" xfId="1" applyFont="1" applyFill="1" applyBorder="1" applyAlignment="1" applyProtection="1">
      <alignment horizontal="center" vertical="top" textRotation="255" shrinkToFit="1"/>
    </xf>
    <xf numFmtId="38" fontId="21" fillId="0" borderId="11" xfId="1" applyFont="1" applyFill="1" applyBorder="1" applyAlignment="1" applyProtection="1">
      <alignment horizontal="center" vertical="top" textRotation="255" shrinkToFit="1"/>
    </xf>
    <xf numFmtId="38" fontId="21" fillId="0" borderId="11" xfId="1" applyFont="1" applyFill="1" applyBorder="1" applyAlignment="1" applyProtection="1">
      <alignment horizontal="center" vertical="center" textRotation="255" wrapText="1"/>
    </xf>
    <xf numFmtId="38" fontId="21" fillId="0" borderId="17" xfId="1" applyFont="1" applyFill="1" applyBorder="1" applyAlignment="1" applyProtection="1">
      <alignment horizontal="center" vertical="center" textRotation="255" wrapText="1"/>
    </xf>
    <xf numFmtId="38" fontId="21" fillId="0" borderId="5" xfId="1" applyFont="1" applyFill="1" applyBorder="1" applyAlignment="1" applyProtection="1">
      <alignment horizontal="center" vertical="center"/>
    </xf>
    <xf numFmtId="38" fontId="21" fillId="0" borderId="6" xfId="1" applyFont="1" applyFill="1" applyBorder="1" applyAlignment="1" applyProtection="1">
      <alignment horizontal="center" vertical="center"/>
    </xf>
    <xf numFmtId="38" fontId="21" fillId="0" borderId="7" xfId="1" applyFont="1" applyFill="1" applyBorder="1" applyAlignment="1" applyProtection="1">
      <alignment horizontal="center" vertical="center"/>
    </xf>
    <xf numFmtId="38" fontId="21" fillId="0" borderId="4" xfId="1" applyFont="1" applyFill="1" applyBorder="1" applyAlignment="1" applyProtection="1">
      <alignment horizontal="center" vertical="center" textRotation="255" wrapText="1"/>
    </xf>
    <xf numFmtId="38" fontId="21" fillId="0" borderId="9" xfId="1" applyFont="1" applyFill="1" applyBorder="1" applyAlignment="1" applyProtection="1">
      <alignment horizontal="center" vertical="center" textRotation="255"/>
    </xf>
    <xf numFmtId="0" fontId="21" fillId="0" borderId="9" xfId="0" applyFont="1" applyFill="1" applyBorder="1" applyAlignment="1">
      <alignment horizontal="center" vertical="center" textRotation="255"/>
    </xf>
    <xf numFmtId="0" fontId="21" fillId="0" borderId="4" xfId="0" applyFont="1" applyFill="1" applyBorder="1" applyAlignment="1">
      <alignment horizontal="center" vertical="center" textRotation="255"/>
    </xf>
    <xf numFmtId="38" fontId="21" fillId="0" borderId="4" xfId="1" applyFont="1" applyFill="1" applyBorder="1" applyAlignment="1" applyProtection="1">
      <alignment horizontal="center" vertical="top" textRotation="255" wrapText="1" shrinkToFit="1"/>
    </xf>
    <xf numFmtId="38" fontId="21" fillId="0" borderId="11" xfId="1" applyFont="1" applyFill="1" applyBorder="1" applyAlignment="1" applyProtection="1">
      <alignment horizontal="center" vertical="top" textRotation="255" wrapText="1" shrinkToFit="1"/>
    </xf>
    <xf numFmtId="38" fontId="21" fillId="0" borderId="2" xfId="1" applyFont="1" applyFill="1" applyBorder="1" applyAlignment="1" applyProtection="1">
      <alignment horizontal="center" vertical="center"/>
    </xf>
    <xf numFmtId="38" fontId="21" fillId="0" borderId="3" xfId="1" applyFont="1" applyFill="1" applyBorder="1" applyAlignment="1" applyProtection="1">
      <alignment horizontal="center" vertical="center"/>
    </xf>
    <xf numFmtId="38" fontId="21" fillId="0" borderId="8" xfId="1" applyFont="1" applyFill="1" applyBorder="1" applyAlignment="1" applyProtection="1">
      <alignment horizontal="center" vertical="center"/>
    </xf>
    <xf numFmtId="38" fontId="21" fillId="0" borderId="2" xfId="1" applyFont="1" applyFill="1" applyBorder="1" applyAlignment="1" applyProtection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38" fontId="21" fillId="0" borderId="4" xfId="1" applyFont="1" applyFill="1" applyBorder="1" applyAlignment="1" applyProtection="1">
      <alignment horizontal="center" vertical="center" textRotation="255" shrinkToFit="1"/>
    </xf>
    <xf numFmtId="38" fontId="21" fillId="0" borderId="11" xfId="1" applyFont="1" applyFill="1" applyBorder="1" applyAlignment="1" applyProtection="1">
      <alignment horizontal="center" vertical="center" textRotation="255" shrinkToFit="1"/>
    </xf>
    <xf numFmtId="176" fontId="21" fillId="0" borderId="4" xfId="1" applyNumberFormat="1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176" fontId="21" fillId="0" borderId="11" xfId="1" applyNumberFormat="1" applyFont="1" applyFill="1" applyBorder="1" applyAlignment="1" applyProtection="1">
      <alignment horizontal="center" vertical="center" textRotation="255"/>
    </xf>
    <xf numFmtId="176" fontId="21" fillId="0" borderId="17" xfId="1" applyNumberFormat="1" applyFont="1" applyFill="1" applyBorder="1" applyAlignment="1" applyProtection="1">
      <alignment horizontal="center" vertical="center" textRotation="255"/>
    </xf>
    <xf numFmtId="38" fontId="21" fillId="0" borderId="5" xfId="1" applyFont="1" applyFill="1" applyBorder="1" applyAlignment="1" applyProtection="1">
      <alignment horizontal="center" vertical="center" shrinkToFit="1"/>
    </xf>
    <xf numFmtId="38" fontId="21" fillId="0" borderId="6" xfId="1" applyFont="1" applyFill="1" applyBorder="1" applyAlignment="1" applyProtection="1">
      <alignment horizontal="center" vertical="center" shrinkToFit="1"/>
    </xf>
    <xf numFmtId="38" fontId="21" fillId="0" borderId="7" xfId="1" applyFont="1" applyFill="1" applyBorder="1" applyAlignment="1" applyProtection="1">
      <alignment horizontal="center" vertical="center" shrinkToFit="1"/>
    </xf>
    <xf numFmtId="38" fontId="21" fillId="0" borderId="2" xfId="1" applyFont="1" applyFill="1" applyBorder="1" applyAlignment="1" applyProtection="1">
      <alignment horizontal="center" vertical="center" wrapText="1" shrinkToFit="1"/>
    </xf>
    <xf numFmtId="38" fontId="21" fillId="0" borderId="8" xfId="1" applyFont="1" applyFill="1" applyBorder="1" applyAlignment="1" applyProtection="1">
      <alignment horizontal="center" vertical="center" wrapText="1" shrinkToFit="1"/>
    </xf>
    <xf numFmtId="38" fontId="21" fillId="0" borderId="12" xfId="1" applyFont="1" applyFill="1" applyBorder="1" applyAlignment="1" applyProtection="1">
      <alignment horizontal="center" vertical="center" wrapText="1" shrinkToFit="1"/>
    </xf>
    <xf numFmtId="38" fontId="21" fillId="0" borderId="13" xfId="1" applyFont="1" applyFill="1" applyBorder="1" applyAlignment="1" applyProtection="1">
      <alignment horizontal="center" vertical="center" wrapText="1" shrinkToFit="1"/>
    </xf>
    <xf numFmtId="0" fontId="21" fillId="0" borderId="7" xfId="0" applyFont="1" applyFill="1" applyBorder="1" applyAlignment="1">
      <alignment horizontal="center" vertical="center"/>
    </xf>
    <xf numFmtId="38" fontId="21" fillId="0" borderId="2" xfId="1" applyFont="1" applyFill="1" applyBorder="1" applyAlignment="1" applyProtection="1">
      <alignment horizontal="center" vertical="center" shrinkToFit="1"/>
    </xf>
    <xf numFmtId="38" fontId="21" fillId="0" borderId="3" xfId="1" applyFont="1" applyFill="1" applyBorder="1" applyAlignment="1" applyProtection="1">
      <alignment horizontal="center" vertical="center" shrinkToFit="1"/>
    </xf>
    <xf numFmtId="38" fontId="21" fillId="0" borderId="8" xfId="1" applyFont="1" applyFill="1" applyBorder="1" applyAlignment="1" applyProtection="1">
      <alignment horizontal="center" vertical="center" shrinkToFit="1"/>
    </xf>
    <xf numFmtId="38" fontId="21" fillId="0" borderId="12" xfId="1" applyFont="1" applyFill="1" applyBorder="1" applyAlignment="1" applyProtection="1">
      <alignment horizontal="center" vertical="center" shrinkToFit="1"/>
    </xf>
    <xf numFmtId="38" fontId="21" fillId="0" borderId="1" xfId="1" applyFont="1" applyFill="1" applyBorder="1" applyAlignment="1" applyProtection="1">
      <alignment horizontal="center" vertical="center" shrinkToFit="1"/>
    </xf>
    <xf numFmtId="38" fontId="21" fillId="0" borderId="13" xfId="1" applyFont="1" applyFill="1" applyBorder="1" applyAlignment="1" applyProtection="1">
      <alignment horizontal="center" vertical="center" shrinkToFit="1"/>
    </xf>
    <xf numFmtId="38" fontId="20" fillId="0" borderId="1" xfId="1" applyFont="1" applyFill="1" applyBorder="1" applyAlignment="1" applyProtection="1">
      <alignment horizontal="left"/>
    </xf>
    <xf numFmtId="38" fontId="21" fillId="0" borderId="14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textRotation="255" wrapText="1" shrinkToFit="1"/>
    </xf>
    <xf numFmtId="38" fontId="8" fillId="0" borderId="9" xfId="1" applyFont="1" applyFill="1" applyBorder="1" applyAlignment="1" applyProtection="1">
      <alignment horizontal="center" vertical="center" textRotation="255" shrinkToFit="1"/>
    </xf>
    <xf numFmtId="176" fontId="8" fillId="0" borderId="4" xfId="1" applyNumberFormat="1" applyFont="1" applyFill="1" applyBorder="1" applyAlignment="1" applyProtection="1">
      <alignment horizontal="center" vertical="center" textRotation="255"/>
    </xf>
    <xf numFmtId="176" fontId="8" fillId="0" borderId="11" xfId="1" applyNumberFormat="1" applyFont="1" applyFill="1" applyBorder="1" applyAlignment="1" applyProtection="1">
      <alignment horizontal="center" vertical="center" textRotation="255"/>
    </xf>
    <xf numFmtId="176" fontId="8" fillId="0" borderId="15" xfId="1" applyNumberFormat="1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>
      <alignment horizontal="center" vertical="center" textRotation="255"/>
    </xf>
    <xf numFmtId="0" fontId="8" fillId="0" borderId="11" xfId="0" applyFont="1" applyFill="1" applyBorder="1" applyAlignment="1" applyProtection="1"/>
    <xf numFmtId="0" fontId="8" fillId="0" borderId="15" xfId="0" applyFont="1" applyFill="1" applyBorder="1" applyAlignment="1" applyProtection="1"/>
    <xf numFmtId="38" fontId="8" fillId="0" borderId="2" xfId="1" applyFont="1" applyFill="1" applyBorder="1" applyAlignment="1" applyProtection="1">
      <alignment horizontal="center" vertical="center" textRotation="255"/>
    </xf>
    <xf numFmtId="38" fontId="8" fillId="0" borderId="10" xfId="1" applyFont="1" applyFill="1" applyBorder="1" applyAlignment="1" applyProtection="1">
      <alignment horizontal="center" vertical="center" textRotation="255"/>
    </xf>
    <xf numFmtId="38" fontId="8" fillId="0" borderId="12" xfId="1" applyFont="1" applyFill="1" applyBorder="1" applyAlignment="1" applyProtection="1">
      <alignment horizontal="center" vertical="center" textRotation="255"/>
    </xf>
    <xf numFmtId="176" fontId="13" fillId="0" borderId="1" xfId="1" applyNumberFormat="1" applyFont="1" applyFill="1" applyBorder="1" applyAlignment="1" applyProtection="1">
      <alignment horizontal="right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 wrapText="1"/>
    </xf>
    <xf numFmtId="0" fontId="13" fillId="0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B9C8-0E97-4A44-A4EE-D34F8385BDE6}">
  <sheetPr>
    <tabColor rgb="FFFFFF00"/>
    <pageSetUpPr fitToPage="1"/>
  </sheetPr>
  <dimension ref="B1:WXH79"/>
  <sheetViews>
    <sheetView view="pageBreakPreview" topLeftCell="AO1" zoomScale="70" zoomScaleNormal="70" zoomScaleSheetLayoutView="70" workbookViewId="0">
      <selection activeCell="E10" sqref="E10"/>
    </sheetView>
  </sheetViews>
  <sheetFormatPr defaultColWidth="11.625" defaultRowHeight="24.95" customHeight="1" x14ac:dyDescent="0.3"/>
  <cols>
    <col min="1" max="1" width="2.125" style="3" customWidth="1"/>
    <col min="2" max="2" width="7.125" style="3" customWidth="1"/>
    <col min="3" max="3" width="8.625" style="3" customWidth="1"/>
    <col min="4" max="4" width="12.375" style="3" customWidth="1"/>
    <col min="5" max="5" width="11.125" style="3" customWidth="1"/>
    <col min="6" max="6" width="11" style="3" customWidth="1"/>
    <col min="7" max="7" width="7.625" style="3" customWidth="1"/>
    <col min="8" max="8" width="11.5" style="3" customWidth="1"/>
    <col min="9" max="12" width="7.625" style="3" customWidth="1"/>
    <col min="13" max="19" width="5.625" style="3" customWidth="1"/>
    <col min="20" max="20" width="12.25" style="3" customWidth="1"/>
    <col min="21" max="23" width="7.5625" style="3" customWidth="1"/>
    <col min="24" max="24" width="11.125" style="3" customWidth="1"/>
    <col min="25" max="27" width="7.5625" style="3" customWidth="1"/>
    <col min="28" max="32" width="7.625" style="3" customWidth="1"/>
    <col min="33" max="49" width="6.625" style="52" customWidth="1"/>
    <col min="50" max="50" width="9.75" style="3" customWidth="1"/>
    <col min="51" max="51" width="7.625" style="3" customWidth="1"/>
    <col min="52" max="52" width="11.5" style="3" customWidth="1"/>
    <col min="53" max="53" width="11.75" style="3" customWidth="1"/>
    <col min="54" max="55" width="12.625" style="3" customWidth="1"/>
    <col min="56" max="56" width="12.625" style="55" customWidth="1"/>
    <col min="57" max="57" width="12.625" style="3" customWidth="1"/>
    <col min="58" max="250" width="11.625" style="3"/>
    <col min="251" max="251" width="7.125" style="3" customWidth="1"/>
    <col min="252" max="252" width="5.125" style="3" customWidth="1"/>
    <col min="253" max="253" width="3.625" style="3" customWidth="1"/>
    <col min="254" max="256" width="8.25" style="3" customWidth="1"/>
    <col min="257" max="257" width="5" style="3" customWidth="1"/>
    <col min="258" max="258" width="8.375" style="3" customWidth="1"/>
    <col min="259" max="270" width="6.125" style="3" customWidth="1"/>
    <col min="271" max="274" width="7.375" style="3" customWidth="1"/>
    <col min="275" max="301" width="6.25" style="3" customWidth="1"/>
    <col min="302" max="302" width="4.75" style="3" customWidth="1"/>
    <col min="303" max="303" width="0" style="3" hidden="1" customWidth="1"/>
    <col min="304" max="304" width="12.625" style="3" customWidth="1"/>
    <col min="305" max="305" width="15.375" style="3" customWidth="1"/>
    <col min="306" max="306" width="12.625" style="3" customWidth="1"/>
    <col min="307" max="308" width="15.625" style="3" customWidth="1"/>
    <col min="309" max="506" width="11.625" style="3"/>
    <col min="507" max="507" width="7.125" style="3" customWidth="1"/>
    <col min="508" max="508" width="5.125" style="3" customWidth="1"/>
    <col min="509" max="509" width="3.625" style="3" customWidth="1"/>
    <col min="510" max="512" width="8.25" style="3" customWidth="1"/>
    <col min="513" max="513" width="5" style="3" customWidth="1"/>
    <col min="514" max="514" width="8.375" style="3" customWidth="1"/>
    <col min="515" max="526" width="6.125" style="3" customWidth="1"/>
    <col min="527" max="530" width="7.375" style="3" customWidth="1"/>
    <col min="531" max="557" width="6.25" style="3" customWidth="1"/>
    <col min="558" max="558" width="4.75" style="3" customWidth="1"/>
    <col min="559" max="559" width="0" style="3" hidden="1" customWidth="1"/>
    <col min="560" max="560" width="12.625" style="3" customWidth="1"/>
    <col min="561" max="561" width="15.375" style="3" customWidth="1"/>
    <col min="562" max="562" width="12.625" style="3" customWidth="1"/>
    <col min="563" max="564" width="15.625" style="3" customWidth="1"/>
    <col min="565" max="762" width="11.625" style="3"/>
    <col min="763" max="763" width="7.125" style="3" customWidth="1"/>
    <col min="764" max="764" width="5.125" style="3" customWidth="1"/>
    <col min="765" max="765" width="3.625" style="3" customWidth="1"/>
    <col min="766" max="768" width="8.25" style="3" customWidth="1"/>
    <col min="769" max="769" width="5" style="3" customWidth="1"/>
    <col min="770" max="770" width="8.375" style="3" customWidth="1"/>
    <col min="771" max="782" width="6.125" style="3" customWidth="1"/>
    <col min="783" max="786" width="7.375" style="3" customWidth="1"/>
    <col min="787" max="813" width="6.25" style="3" customWidth="1"/>
    <col min="814" max="814" width="4.75" style="3" customWidth="1"/>
    <col min="815" max="815" width="0" style="3" hidden="1" customWidth="1"/>
    <col min="816" max="816" width="12.625" style="3" customWidth="1"/>
    <col min="817" max="817" width="15.375" style="3" customWidth="1"/>
    <col min="818" max="818" width="12.625" style="3" customWidth="1"/>
    <col min="819" max="820" width="15.625" style="3" customWidth="1"/>
    <col min="821" max="1018" width="11.625" style="3"/>
    <col min="1019" max="1019" width="7.125" style="3" customWidth="1"/>
    <col min="1020" max="1020" width="5.125" style="3" customWidth="1"/>
    <col min="1021" max="1021" width="3.625" style="3" customWidth="1"/>
    <col min="1022" max="1024" width="8.25" style="3" customWidth="1"/>
    <col min="1025" max="1025" width="5" style="3" customWidth="1"/>
    <col min="1026" max="1026" width="8.375" style="3" customWidth="1"/>
    <col min="1027" max="1038" width="6.125" style="3" customWidth="1"/>
    <col min="1039" max="1042" width="7.375" style="3" customWidth="1"/>
    <col min="1043" max="1069" width="6.25" style="3" customWidth="1"/>
    <col min="1070" max="1070" width="4.75" style="3" customWidth="1"/>
    <col min="1071" max="1071" width="0" style="3" hidden="1" customWidth="1"/>
    <col min="1072" max="1072" width="12.625" style="3" customWidth="1"/>
    <col min="1073" max="1073" width="15.375" style="3" customWidth="1"/>
    <col min="1074" max="1074" width="12.625" style="3" customWidth="1"/>
    <col min="1075" max="1076" width="15.625" style="3" customWidth="1"/>
    <col min="1077" max="1274" width="11.625" style="3"/>
    <col min="1275" max="1275" width="7.125" style="3" customWidth="1"/>
    <col min="1276" max="1276" width="5.125" style="3" customWidth="1"/>
    <col min="1277" max="1277" width="3.625" style="3" customWidth="1"/>
    <col min="1278" max="1280" width="8.25" style="3" customWidth="1"/>
    <col min="1281" max="1281" width="5" style="3" customWidth="1"/>
    <col min="1282" max="1282" width="8.375" style="3" customWidth="1"/>
    <col min="1283" max="1294" width="6.125" style="3" customWidth="1"/>
    <col min="1295" max="1298" width="7.375" style="3" customWidth="1"/>
    <col min="1299" max="1325" width="6.25" style="3" customWidth="1"/>
    <col min="1326" max="1326" width="4.75" style="3" customWidth="1"/>
    <col min="1327" max="1327" width="0" style="3" hidden="1" customWidth="1"/>
    <col min="1328" max="1328" width="12.625" style="3" customWidth="1"/>
    <col min="1329" max="1329" width="15.375" style="3" customWidth="1"/>
    <col min="1330" max="1330" width="12.625" style="3" customWidth="1"/>
    <col min="1331" max="1332" width="15.625" style="3" customWidth="1"/>
    <col min="1333" max="1530" width="11.625" style="3"/>
    <col min="1531" max="1531" width="7.125" style="3" customWidth="1"/>
    <col min="1532" max="1532" width="5.125" style="3" customWidth="1"/>
    <col min="1533" max="1533" width="3.625" style="3" customWidth="1"/>
    <col min="1534" max="1536" width="8.25" style="3" customWidth="1"/>
    <col min="1537" max="1537" width="5" style="3" customWidth="1"/>
    <col min="1538" max="1538" width="8.375" style="3" customWidth="1"/>
    <col min="1539" max="1550" width="6.125" style="3" customWidth="1"/>
    <col min="1551" max="1554" width="7.375" style="3" customWidth="1"/>
    <col min="1555" max="1581" width="6.25" style="3" customWidth="1"/>
    <col min="1582" max="1582" width="4.75" style="3" customWidth="1"/>
    <col min="1583" max="1583" width="0" style="3" hidden="1" customWidth="1"/>
    <col min="1584" max="1584" width="12.625" style="3" customWidth="1"/>
    <col min="1585" max="1585" width="15.375" style="3" customWidth="1"/>
    <col min="1586" max="1586" width="12.625" style="3" customWidth="1"/>
    <col min="1587" max="1588" width="15.625" style="3" customWidth="1"/>
    <col min="1589" max="1786" width="11.625" style="3"/>
    <col min="1787" max="1787" width="7.125" style="3" customWidth="1"/>
    <col min="1788" max="1788" width="5.125" style="3" customWidth="1"/>
    <col min="1789" max="1789" width="3.625" style="3" customWidth="1"/>
    <col min="1790" max="1792" width="8.25" style="3" customWidth="1"/>
    <col min="1793" max="1793" width="5" style="3" customWidth="1"/>
    <col min="1794" max="1794" width="8.375" style="3" customWidth="1"/>
    <col min="1795" max="1806" width="6.125" style="3" customWidth="1"/>
    <col min="1807" max="1810" width="7.375" style="3" customWidth="1"/>
    <col min="1811" max="1837" width="6.25" style="3" customWidth="1"/>
    <col min="1838" max="1838" width="4.75" style="3" customWidth="1"/>
    <col min="1839" max="1839" width="0" style="3" hidden="1" customWidth="1"/>
    <col min="1840" max="1840" width="12.625" style="3" customWidth="1"/>
    <col min="1841" max="1841" width="15.375" style="3" customWidth="1"/>
    <col min="1842" max="1842" width="12.625" style="3" customWidth="1"/>
    <col min="1843" max="1844" width="15.625" style="3" customWidth="1"/>
    <col min="1845" max="2042" width="11.625" style="3"/>
    <col min="2043" max="2043" width="7.125" style="3" customWidth="1"/>
    <col min="2044" max="2044" width="5.125" style="3" customWidth="1"/>
    <col min="2045" max="2045" width="3.625" style="3" customWidth="1"/>
    <col min="2046" max="2048" width="8.25" style="3" customWidth="1"/>
    <col min="2049" max="2049" width="5" style="3" customWidth="1"/>
    <col min="2050" max="2050" width="8.375" style="3" customWidth="1"/>
    <col min="2051" max="2062" width="6.125" style="3" customWidth="1"/>
    <col min="2063" max="2066" width="7.375" style="3" customWidth="1"/>
    <col min="2067" max="2093" width="6.25" style="3" customWidth="1"/>
    <col min="2094" max="2094" width="4.75" style="3" customWidth="1"/>
    <col min="2095" max="2095" width="0" style="3" hidden="1" customWidth="1"/>
    <col min="2096" max="2096" width="12.625" style="3" customWidth="1"/>
    <col min="2097" max="2097" width="15.375" style="3" customWidth="1"/>
    <col min="2098" max="2098" width="12.625" style="3" customWidth="1"/>
    <col min="2099" max="2100" width="15.625" style="3" customWidth="1"/>
    <col min="2101" max="2298" width="11.625" style="3"/>
    <col min="2299" max="2299" width="7.125" style="3" customWidth="1"/>
    <col min="2300" max="2300" width="5.125" style="3" customWidth="1"/>
    <col min="2301" max="2301" width="3.625" style="3" customWidth="1"/>
    <col min="2302" max="2304" width="8.25" style="3" customWidth="1"/>
    <col min="2305" max="2305" width="5" style="3" customWidth="1"/>
    <col min="2306" max="2306" width="8.375" style="3" customWidth="1"/>
    <col min="2307" max="2318" width="6.125" style="3" customWidth="1"/>
    <col min="2319" max="2322" width="7.375" style="3" customWidth="1"/>
    <col min="2323" max="2349" width="6.25" style="3" customWidth="1"/>
    <col min="2350" max="2350" width="4.75" style="3" customWidth="1"/>
    <col min="2351" max="2351" width="0" style="3" hidden="1" customWidth="1"/>
    <col min="2352" max="2352" width="12.625" style="3" customWidth="1"/>
    <col min="2353" max="2353" width="15.375" style="3" customWidth="1"/>
    <col min="2354" max="2354" width="12.625" style="3" customWidth="1"/>
    <col min="2355" max="2356" width="15.625" style="3" customWidth="1"/>
    <col min="2357" max="2554" width="11.625" style="3"/>
    <col min="2555" max="2555" width="7.125" style="3" customWidth="1"/>
    <col min="2556" max="2556" width="5.125" style="3" customWidth="1"/>
    <col min="2557" max="2557" width="3.625" style="3" customWidth="1"/>
    <col min="2558" max="2560" width="8.25" style="3" customWidth="1"/>
    <col min="2561" max="2561" width="5" style="3" customWidth="1"/>
    <col min="2562" max="2562" width="8.375" style="3" customWidth="1"/>
    <col min="2563" max="2574" width="6.125" style="3" customWidth="1"/>
    <col min="2575" max="2578" width="7.375" style="3" customWidth="1"/>
    <col min="2579" max="2605" width="6.25" style="3" customWidth="1"/>
    <col min="2606" max="2606" width="4.75" style="3" customWidth="1"/>
    <col min="2607" max="2607" width="0" style="3" hidden="1" customWidth="1"/>
    <col min="2608" max="2608" width="12.625" style="3" customWidth="1"/>
    <col min="2609" max="2609" width="15.375" style="3" customWidth="1"/>
    <col min="2610" max="2610" width="12.625" style="3" customWidth="1"/>
    <col min="2611" max="2612" width="15.625" style="3" customWidth="1"/>
    <col min="2613" max="2810" width="11.625" style="3"/>
    <col min="2811" max="2811" width="7.125" style="3" customWidth="1"/>
    <col min="2812" max="2812" width="5.125" style="3" customWidth="1"/>
    <col min="2813" max="2813" width="3.625" style="3" customWidth="1"/>
    <col min="2814" max="2816" width="8.25" style="3" customWidth="1"/>
    <col min="2817" max="2817" width="5" style="3" customWidth="1"/>
    <col min="2818" max="2818" width="8.375" style="3" customWidth="1"/>
    <col min="2819" max="2830" width="6.125" style="3" customWidth="1"/>
    <col min="2831" max="2834" width="7.375" style="3" customWidth="1"/>
    <col min="2835" max="2861" width="6.25" style="3" customWidth="1"/>
    <col min="2862" max="2862" width="4.75" style="3" customWidth="1"/>
    <col min="2863" max="2863" width="0" style="3" hidden="1" customWidth="1"/>
    <col min="2864" max="2864" width="12.625" style="3" customWidth="1"/>
    <col min="2865" max="2865" width="15.375" style="3" customWidth="1"/>
    <col min="2866" max="2866" width="12.625" style="3" customWidth="1"/>
    <col min="2867" max="2868" width="15.625" style="3" customWidth="1"/>
    <col min="2869" max="3066" width="11.625" style="3"/>
    <col min="3067" max="3067" width="7.125" style="3" customWidth="1"/>
    <col min="3068" max="3068" width="5.125" style="3" customWidth="1"/>
    <col min="3069" max="3069" width="3.625" style="3" customWidth="1"/>
    <col min="3070" max="3072" width="8.25" style="3" customWidth="1"/>
    <col min="3073" max="3073" width="5" style="3" customWidth="1"/>
    <col min="3074" max="3074" width="8.375" style="3" customWidth="1"/>
    <col min="3075" max="3086" width="6.125" style="3" customWidth="1"/>
    <col min="3087" max="3090" width="7.375" style="3" customWidth="1"/>
    <col min="3091" max="3117" width="6.25" style="3" customWidth="1"/>
    <col min="3118" max="3118" width="4.75" style="3" customWidth="1"/>
    <col min="3119" max="3119" width="0" style="3" hidden="1" customWidth="1"/>
    <col min="3120" max="3120" width="12.625" style="3" customWidth="1"/>
    <col min="3121" max="3121" width="15.375" style="3" customWidth="1"/>
    <col min="3122" max="3122" width="12.625" style="3" customWidth="1"/>
    <col min="3123" max="3124" width="15.625" style="3" customWidth="1"/>
    <col min="3125" max="3322" width="11.625" style="3"/>
    <col min="3323" max="3323" width="7.125" style="3" customWidth="1"/>
    <col min="3324" max="3324" width="5.125" style="3" customWidth="1"/>
    <col min="3325" max="3325" width="3.625" style="3" customWidth="1"/>
    <col min="3326" max="3328" width="8.25" style="3" customWidth="1"/>
    <col min="3329" max="3329" width="5" style="3" customWidth="1"/>
    <col min="3330" max="3330" width="8.375" style="3" customWidth="1"/>
    <col min="3331" max="3342" width="6.125" style="3" customWidth="1"/>
    <col min="3343" max="3346" width="7.375" style="3" customWidth="1"/>
    <col min="3347" max="3373" width="6.25" style="3" customWidth="1"/>
    <col min="3374" max="3374" width="4.75" style="3" customWidth="1"/>
    <col min="3375" max="3375" width="0" style="3" hidden="1" customWidth="1"/>
    <col min="3376" max="3376" width="12.625" style="3" customWidth="1"/>
    <col min="3377" max="3377" width="15.375" style="3" customWidth="1"/>
    <col min="3378" max="3378" width="12.625" style="3" customWidth="1"/>
    <col min="3379" max="3380" width="15.625" style="3" customWidth="1"/>
    <col min="3381" max="3578" width="11.625" style="3"/>
    <col min="3579" max="3579" width="7.125" style="3" customWidth="1"/>
    <col min="3580" max="3580" width="5.125" style="3" customWidth="1"/>
    <col min="3581" max="3581" width="3.625" style="3" customWidth="1"/>
    <col min="3582" max="3584" width="8.25" style="3" customWidth="1"/>
    <col min="3585" max="3585" width="5" style="3" customWidth="1"/>
    <col min="3586" max="3586" width="8.375" style="3" customWidth="1"/>
    <col min="3587" max="3598" width="6.125" style="3" customWidth="1"/>
    <col min="3599" max="3602" width="7.375" style="3" customWidth="1"/>
    <col min="3603" max="3629" width="6.25" style="3" customWidth="1"/>
    <col min="3630" max="3630" width="4.75" style="3" customWidth="1"/>
    <col min="3631" max="3631" width="0" style="3" hidden="1" customWidth="1"/>
    <col min="3632" max="3632" width="12.625" style="3" customWidth="1"/>
    <col min="3633" max="3633" width="15.375" style="3" customWidth="1"/>
    <col min="3634" max="3634" width="12.625" style="3" customWidth="1"/>
    <col min="3635" max="3636" width="15.625" style="3" customWidth="1"/>
    <col min="3637" max="3834" width="11.625" style="3"/>
    <col min="3835" max="3835" width="7.125" style="3" customWidth="1"/>
    <col min="3836" max="3836" width="5.125" style="3" customWidth="1"/>
    <col min="3837" max="3837" width="3.625" style="3" customWidth="1"/>
    <col min="3838" max="3840" width="8.25" style="3" customWidth="1"/>
    <col min="3841" max="3841" width="5" style="3" customWidth="1"/>
    <col min="3842" max="3842" width="8.375" style="3" customWidth="1"/>
    <col min="3843" max="3854" width="6.125" style="3" customWidth="1"/>
    <col min="3855" max="3858" width="7.375" style="3" customWidth="1"/>
    <col min="3859" max="3885" width="6.25" style="3" customWidth="1"/>
    <col min="3886" max="3886" width="4.75" style="3" customWidth="1"/>
    <col min="3887" max="3887" width="0" style="3" hidden="1" customWidth="1"/>
    <col min="3888" max="3888" width="12.625" style="3" customWidth="1"/>
    <col min="3889" max="3889" width="15.375" style="3" customWidth="1"/>
    <col min="3890" max="3890" width="12.625" style="3" customWidth="1"/>
    <col min="3891" max="3892" width="15.625" style="3" customWidth="1"/>
    <col min="3893" max="4090" width="11.625" style="3"/>
    <col min="4091" max="4091" width="7.125" style="3" customWidth="1"/>
    <col min="4092" max="4092" width="5.125" style="3" customWidth="1"/>
    <col min="4093" max="4093" width="3.625" style="3" customWidth="1"/>
    <col min="4094" max="4096" width="8.25" style="3" customWidth="1"/>
    <col min="4097" max="4097" width="5" style="3" customWidth="1"/>
    <col min="4098" max="4098" width="8.375" style="3" customWidth="1"/>
    <col min="4099" max="4110" width="6.125" style="3" customWidth="1"/>
    <col min="4111" max="4114" width="7.375" style="3" customWidth="1"/>
    <col min="4115" max="4141" width="6.25" style="3" customWidth="1"/>
    <col min="4142" max="4142" width="4.75" style="3" customWidth="1"/>
    <col min="4143" max="4143" width="0" style="3" hidden="1" customWidth="1"/>
    <col min="4144" max="4144" width="12.625" style="3" customWidth="1"/>
    <col min="4145" max="4145" width="15.375" style="3" customWidth="1"/>
    <col min="4146" max="4146" width="12.625" style="3" customWidth="1"/>
    <col min="4147" max="4148" width="15.625" style="3" customWidth="1"/>
    <col min="4149" max="4346" width="11.625" style="3"/>
    <col min="4347" max="4347" width="7.125" style="3" customWidth="1"/>
    <col min="4348" max="4348" width="5.125" style="3" customWidth="1"/>
    <col min="4349" max="4349" width="3.625" style="3" customWidth="1"/>
    <col min="4350" max="4352" width="8.25" style="3" customWidth="1"/>
    <col min="4353" max="4353" width="5" style="3" customWidth="1"/>
    <col min="4354" max="4354" width="8.375" style="3" customWidth="1"/>
    <col min="4355" max="4366" width="6.125" style="3" customWidth="1"/>
    <col min="4367" max="4370" width="7.375" style="3" customWidth="1"/>
    <col min="4371" max="4397" width="6.25" style="3" customWidth="1"/>
    <col min="4398" max="4398" width="4.75" style="3" customWidth="1"/>
    <col min="4399" max="4399" width="0" style="3" hidden="1" customWidth="1"/>
    <col min="4400" max="4400" width="12.625" style="3" customWidth="1"/>
    <col min="4401" max="4401" width="15.375" style="3" customWidth="1"/>
    <col min="4402" max="4402" width="12.625" style="3" customWidth="1"/>
    <col min="4403" max="4404" width="15.625" style="3" customWidth="1"/>
    <col min="4405" max="4602" width="11.625" style="3"/>
    <col min="4603" max="4603" width="7.125" style="3" customWidth="1"/>
    <col min="4604" max="4604" width="5.125" style="3" customWidth="1"/>
    <col min="4605" max="4605" width="3.625" style="3" customWidth="1"/>
    <col min="4606" max="4608" width="8.25" style="3" customWidth="1"/>
    <col min="4609" max="4609" width="5" style="3" customWidth="1"/>
    <col min="4610" max="4610" width="8.375" style="3" customWidth="1"/>
    <col min="4611" max="4622" width="6.125" style="3" customWidth="1"/>
    <col min="4623" max="4626" width="7.375" style="3" customWidth="1"/>
    <col min="4627" max="4653" width="6.25" style="3" customWidth="1"/>
    <col min="4654" max="4654" width="4.75" style="3" customWidth="1"/>
    <col min="4655" max="4655" width="0" style="3" hidden="1" customWidth="1"/>
    <col min="4656" max="4656" width="12.625" style="3" customWidth="1"/>
    <col min="4657" max="4657" width="15.375" style="3" customWidth="1"/>
    <col min="4658" max="4658" width="12.625" style="3" customWidth="1"/>
    <col min="4659" max="4660" width="15.625" style="3" customWidth="1"/>
    <col min="4661" max="4858" width="11.625" style="3"/>
    <col min="4859" max="4859" width="7.125" style="3" customWidth="1"/>
    <col min="4860" max="4860" width="5.125" style="3" customWidth="1"/>
    <col min="4861" max="4861" width="3.625" style="3" customWidth="1"/>
    <col min="4862" max="4864" width="8.25" style="3" customWidth="1"/>
    <col min="4865" max="4865" width="5" style="3" customWidth="1"/>
    <col min="4866" max="4866" width="8.375" style="3" customWidth="1"/>
    <col min="4867" max="4878" width="6.125" style="3" customWidth="1"/>
    <col min="4879" max="4882" width="7.375" style="3" customWidth="1"/>
    <col min="4883" max="4909" width="6.25" style="3" customWidth="1"/>
    <col min="4910" max="4910" width="4.75" style="3" customWidth="1"/>
    <col min="4911" max="4911" width="0" style="3" hidden="1" customWidth="1"/>
    <col min="4912" max="4912" width="12.625" style="3" customWidth="1"/>
    <col min="4913" max="4913" width="15.375" style="3" customWidth="1"/>
    <col min="4914" max="4914" width="12.625" style="3" customWidth="1"/>
    <col min="4915" max="4916" width="15.625" style="3" customWidth="1"/>
    <col min="4917" max="5114" width="11.625" style="3"/>
    <col min="5115" max="5115" width="7.125" style="3" customWidth="1"/>
    <col min="5116" max="5116" width="5.125" style="3" customWidth="1"/>
    <col min="5117" max="5117" width="3.625" style="3" customWidth="1"/>
    <col min="5118" max="5120" width="8.25" style="3" customWidth="1"/>
    <col min="5121" max="5121" width="5" style="3" customWidth="1"/>
    <col min="5122" max="5122" width="8.375" style="3" customWidth="1"/>
    <col min="5123" max="5134" width="6.125" style="3" customWidth="1"/>
    <col min="5135" max="5138" width="7.375" style="3" customWidth="1"/>
    <col min="5139" max="5165" width="6.25" style="3" customWidth="1"/>
    <col min="5166" max="5166" width="4.75" style="3" customWidth="1"/>
    <col min="5167" max="5167" width="0" style="3" hidden="1" customWidth="1"/>
    <col min="5168" max="5168" width="12.625" style="3" customWidth="1"/>
    <col min="5169" max="5169" width="15.375" style="3" customWidth="1"/>
    <col min="5170" max="5170" width="12.625" style="3" customWidth="1"/>
    <col min="5171" max="5172" width="15.625" style="3" customWidth="1"/>
    <col min="5173" max="5370" width="11.625" style="3"/>
    <col min="5371" max="5371" width="7.125" style="3" customWidth="1"/>
    <col min="5372" max="5372" width="5.125" style="3" customWidth="1"/>
    <col min="5373" max="5373" width="3.625" style="3" customWidth="1"/>
    <col min="5374" max="5376" width="8.25" style="3" customWidth="1"/>
    <col min="5377" max="5377" width="5" style="3" customWidth="1"/>
    <col min="5378" max="5378" width="8.375" style="3" customWidth="1"/>
    <col min="5379" max="5390" width="6.125" style="3" customWidth="1"/>
    <col min="5391" max="5394" width="7.375" style="3" customWidth="1"/>
    <col min="5395" max="5421" width="6.25" style="3" customWidth="1"/>
    <col min="5422" max="5422" width="4.75" style="3" customWidth="1"/>
    <col min="5423" max="5423" width="0" style="3" hidden="1" customWidth="1"/>
    <col min="5424" max="5424" width="12.625" style="3" customWidth="1"/>
    <col min="5425" max="5425" width="15.375" style="3" customWidth="1"/>
    <col min="5426" max="5426" width="12.625" style="3" customWidth="1"/>
    <col min="5427" max="5428" width="15.625" style="3" customWidth="1"/>
    <col min="5429" max="5626" width="11.625" style="3"/>
    <col min="5627" max="5627" width="7.125" style="3" customWidth="1"/>
    <col min="5628" max="5628" width="5.125" style="3" customWidth="1"/>
    <col min="5629" max="5629" width="3.625" style="3" customWidth="1"/>
    <col min="5630" max="5632" width="8.25" style="3" customWidth="1"/>
    <col min="5633" max="5633" width="5" style="3" customWidth="1"/>
    <col min="5634" max="5634" width="8.375" style="3" customWidth="1"/>
    <col min="5635" max="5646" width="6.125" style="3" customWidth="1"/>
    <col min="5647" max="5650" width="7.375" style="3" customWidth="1"/>
    <col min="5651" max="5677" width="6.25" style="3" customWidth="1"/>
    <col min="5678" max="5678" width="4.75" style="3" customWidth="1"/>
    <col min="5679" max="5679" width="0" style="3" hidden="1" customWidth="1"/>
    <col min="5680" max="5680" width="12.625" style="3" customWidth="1"/>
    <col min="5681" max="5681" width="15.375" style="3" customWidth="1"/>
    <col min="5682" max="5682" width="12.625" style="3" customWidth="1"/>
    <col min="5683" max="5684" width="15.625" style="3" customWidth="1"/>
    <col min="5685" max="5882" width="11.625" style="3"/>
    <col min="5883" max="5883" width="7.125" style="3" customWidth="1"/>
    <col min="5884" max="5884" width="5.125" style="3" customWidth="1"/>
    <col min="5885" max="5885" width="3.625" style="3" customWidth="1"/>
    <col min="5886" max="5888" width="8.25" style="3" customWidth="1"/>
    <col min="5889" max="5889" width="5" style="3" customWidth="1"/>
    <col min="5890" max="5890" width="8.375" style="3" customWidth="1"/>
    <col min="5891" max="5902" width="6.125" style="3" customWidth="1"/>
    <col min="5903" max="5906" width="7.375" style="3" customWidth="1"/>
    <col min="5907" max="5933" width="6.25" style="3" customWidth="1"/>
    <col min="5934" max="5934" width="4.75" style="3" customWidth="1"/>
    <col min="5935" max="5935" width="0" style="3" hidden="1" customWidth="1"/>
    <col min="5936" max="5936" width="12.625" style="3" customWidth="1"/>
    <col min="5937" max="5937" width="15.375" style="3" customWidth="1"/>
    <col min="5938" max="5938" width="12.625" style="3" customWidth="1"/>
    <col min="5939" max="5940" width="15.625" style="3" customWidth="1"/>
    <col min="5941" max="6138" width="11.625" style="3"/>
    <col min="6139" max="6139" width="7.125" style="3" customWidth="1"/>
    <col min="6140" max="6140" width="5.125" style="3" customWidth="1"/>
    <col min="6141" max="6141" width="3.625" style="3" customWidth="1"/>
    <col min="6142" max="6144" width="8.25" style="3" customWidth="1"/>
    <col min="6145" max="6145" width="5" style="3" customWidth="1"/>
    <col min="6146" max="6146" width="8.375" style="3" customWidth="1"/>
    <col min="6147" max="6158" width="6.125" style="3" customWidth="1"/>
    <col min="6159" max="6162" width="7.375" style="3" customWidth="1"/>
    <col min="6163" max="6189" width="6.25" style="3" customWidth="1"/>
    <col min="6190" max="6190" width="4.75" style="3" customWidth="1"/>
    <col min="6191" max="6191" width="0" style="3" hidden="1" customWidth="1"/>
    <col min="6192" max="6192" width="12.625" style="3" customWidth="1"/>
    <col min="6193" max="6193" width="15.375" style="3" customWidth="1"/>
    <col min="6194" max="6194" width="12.625" style="3" customWidth="1"/>
    <col min="6195" max="6196" width="15.625" style="3" customWidth="1"/>
    <col min="6197" max="6394" width="11.625" style="3"/>
    <col min="6395" max="6395" width="7.125" style="3" customWidth="1"/>
    <col min="6396" max="6396" width="5.125" style="3" customWidth="1"/>
    <col min="6397" max="6397" width="3.625" style="3" customWidth="1"/>
    <col min="6398" max="6400" width="8.25" style="3" customWidth="1"/>
    <col min="6401" max="6401" width="5" style="3" customWidth="1"/>
    <col min="6402" max="6402" width="8.375" style="3" customWidth="1"/>
    <col min="6403" max="6414" width="6.125" style="3" customWidth="1"/>
    <col min="6415" max="6418" width="7.375" style="3" customWidth="1"/>
    <col min="6419" max="6445" width="6.25" style="3" customWidth="1"/>
    <col min="6446" max="6446" width="4.75" style="3" customWidth="1"/>
    <col min="6447" max="6447" width="0" style="3" hidden="1" customWidth="1"/>
    <col min="6448" max="6448" width="12.625" style="3" customWidth="1"/>
    <col min="6449" max="6449" width="15.375" style="3" customWidth="1"/>
    <col min="6450" max="6450" width="12.625" style="3" customWidth="1"/>
    <col min="6451" max="6452" width="15.625" style="3" customWidth="1"/>
    <col min="6453" max="6650" width="11.625" style="3"/>
    <col min="6651" max="6651" width="7.125" style="3" customWidth="1"/>
    <col min="6652" max="6652" width="5.125" style="3" customWidth="1"/>
    <col min="6653" max="6653" width="3.625" style="3" customWidth="1"/>
    <col min="6654" max="6656" width="8.25" style="3" customWidth="1"/>
    <col min="6657" max="6657" width="5" style="3" customWidth="1"/>
    <col min="6658" max="6658" width="8.375" style="3" customWidth="1"/>
    <col min="6659" max="6670" width="6.125" style="3" customWidth="1"/>
    <col min="6671" max="6674" width="7.375" style="3" customWidth="1"/>
    <col min="6675" max="6701" width="6.25" style="3" customWidth="1"/>
    <col min="6702" max="6702" width="4.75" style="3" customWidth="1"/>
    <col min="6703" max="6703" width="0" style="3" hidden="1" customWidth="1"/>
    <col min="6704" max="6704" width="12.625" style="3" customWidth="1"/>
    <col min="6705" max="6705" width="15.375" style="3" customWidth="1"/>
    <col min="6706" max="6706" width="12.625" style="3" customWidth="1"/>
    <col min="6707" max="6708" width="15.625" style="3" customWidth="1"/>
    <col min="6709" max="6906" width="11.625" style="3"/>
    <col min="6907" max="6907" width="7.125" style="3" customWidth="1"/>
    <col min="6908" max="6908" width="5.125" style="3" customWidth="1"/>
    <col min="6909" max="6909" width="3.625" style="3" customWidth="1"/>
    <col min="6910" max="6912" width="8.25" style="3" customWidth="1"/>
    <col min="6913" max="6913" width="5" style="3" customWidth="1"/>
    <col min="6914" max="6914" width="8.375" style="3" customWidth="1"/>
    <col min="6915" max="6926" width="6.125" style="3" customWidth="1"/>
    <col min="6927" max="6930" width="7.375" style="3" customWidth="1"/>
    <col min="6931" max="6957" width="6.25" style="3" customWidth="1"/>
    <col min="6958" max="6958" width="4.75" style="3" customWidth="1"/>
    <col min="6959" max="6959" width="0" style="3" hidden="1" customWidth="1"/>
    <col min="6960" max="6960" width="12.625" style="3" customWidth="1"/>
    <col min="6961" max="6961" width="15.375" style="3" customWidth="1"/>
    <col min="6962" max="6962" width="12.625" style="3" customWidth="1"/>
    <col min="6963" max="6964" width="15.625" style="3" customWidth="1"/>
    <col min="6965" max="7162" width="11.625" style="3"/>
    <col min="7163" max="7163" width="7.125" style="3" customWidth="1"/>
    <col min="7164" max="7164" width="5.125" style="3" customWidth="1"/>
    <col min="7165" max="7165" width="3.625" style="3" customWidth="1"/>
    <col min="7166" max="7168" width="8.25" style="3" customWidth="1"/>
    <col min="7169" max="7169" width="5" style="3" customWidth="1"/>
    <col min="7170" max="7170" width="8.375" style="3" customWidth="1"/>
    <col min="7171" max="7182" width="6.125" style="3" customWidth="1"/>
    <col min="7183" max="7186" width="7.375" style="3" customWidth="1"/>
    <col min="7187" max="7213" width="6.25" style="3" customWidth="1"/>
    <col min="7214" max="7214" width="4.75" style="3" customWidth="1"/>
    <col min="7215" max="7215" width="0" style="3" hidden="1" customWidth="1"/>
    <col min="7216" max="7216" width="12.625" style="3" customWidth="1"/>
    <col min="7217" max="7217" width="15.375" style="3" customWidth="1"/>
    <col min="7218" max="7218" width="12.625" style="3" customWidth="1"/>
    <col min="7219" max="7220" width="15.625" style="3" customWidth="1"/>
    <col min="7221" max="7418" width="11.625" style="3"/>
    <col min="7419" max="7419" width="7.125" style="3" customWidth="1"/>
    <col min="7420" max="7420" width="5.125" style="3" customWidth="1"/>
    <col min="7421" max="7421" width="3.625" style="3" customWidth="1"/>
    <col min="7422" max="7424" width="8.25" style="3" customWidth="1"/>
    <col min="7425" max="7425" width="5" style="3" customWidth="1"/>
    <col min="7426" max="7426" width="8.375" style="3" customWidth="1"/>
    <col min="7427" max="7438" width="6.125" style="3" customWidth="1"/>
    <col min="7439" max="7442" width="7.375" style="3" customWidth="1"/>
    <col min="7443" max="7469" width="6.25" style="3" customWidth="1"/>
    <col min="7470" max="7470" width="4.75" style="3" customWidth="1"/>
    <col min="7471" max="7471" width="0" style="3" hidden="1" customWidth="1"/>
    <col min="7472" max="7472" width="12.625" style="3" customWidth="1"/>
    <col min="7473" max="7473" width="15.375" style="3" customWidth="1"/>
    <col min="7474" max="7474" width="12.625" style="3" customWidth="1"/>
    <col min="7475" max="7476" width="15.625" style="3" customWidth="1"/>
    <col min="7477" max="7674" width="11.625" style="3"/>
    <col min="7675" max="7675" width="7.125" style="3" customWidth="1"/>
    <col min="7676" max="7676" width="5.125" style="3" customWidth="1"/>
    <col min="7677" max="7677" width="3.625" style="3" customWidth="1"/>
    <col min="7678" max="7680" width="8.25" style="3" customWidth="1"/>
    <col min="7681" max="7681" width="5" style="3" customWidth="1"/>
    <col min="7682" max="7682" width="8.375" style="3" customWidth="1"/>
    <col min="7683" max="7694" width="6.125" style="3" customWidth="1"/>
    <col min="7695" max="7698" width="7.375" style="3" customWidth="1"/>
    <col min="7699" max="7725" width="6.25" style="3" customWidth="1"/>
    <col min="7726" max="7726" width="4.75" style="3" customWidth="1"/>
    <col min="7727" max="7727" width="0" style="3" hidden="1" customWidth="1"/>
    <col min="7728" max="7728" width="12.625" style="3" customWidth="1"/>
    <col min="7729" max="7729" width="15.375" style="3" customWidth="1"/>
    <col min="7730" max="7730" width="12.625" style="3" customWidth="1"/>
    <col min="7731" max="7732" width="15.625" style="3" customWidth="1"/>
    <col min="7733" max="7930" width="11.625" style="3"/>
    <col min="7931" max="7931" width="7.125" style="3" customWidth="1"/>
    <col min="7932" max="7932" width="5.125" style="3" customWidth="1"/>
    <col min="7933" max="7933" width="3.625" style="3" customWidth="1"/>
    <col min="7934" max="7936" width="8.25" style="3" customWidth="1"/>
    <col min="7937" max="7937" width="5" style="3" customWidth="1"/>
    <col min="7938" max="7938" width="8.375" style="3" customWidth="1"/>
    <col min="7939" max="7950" width="6.125" style="3" customWidth="1"/>
    <col min="7951" max="7954" width="7.375" style="3" customWidth="1"/>
    <col min="7955" max="7981" width="6.25" style="3" customWidth="1"/>
    <col min="7982" max="7982" width="4.75" style="3" customWidth="1"/>
    <col min="7983" max="7983" width="0" style="3" hidden="1" customWidth="1"/>
    <col min="7984" max="7984" width="12.625" style="3" customWidth="1"/>
    <col min="7985" max="7985" width="15.375" style="3" customWidth="1"/>
    <col min="7986" max="7986" width="12.625" style="3" customWidth="1"/>
    <col min="7987" max="7988" width="15.625" style="3" customWidth="1"/>
    <col min="7989" max="8186" width="11.625" style="3"/>
    <col min="8187" max="8187" width="7.125" style="3" customWidth="1"/>
    <col min="8188" max="8188" width="5.125" style="3" customWidth="1"/>
    <col min="8189" max="8189" width="3.625" style="3" customWidth="1"/>
    <col min="8190" max="8192" width="8.25" style="3" customWidth="1"/>
    <col min="8193" max="8193" width="5" style="3" customWidth="1"/>
    <col min="8194" max="8194" width="8.375" style="3" customWidth="1"/>
    <col min="8195" max="8206" width="6.125" style="3" customWidth="1"/>
    <col min="8207" max="8210" width="7.375" style="3" customWidth="1"/>
    <col min="8211" max="8237" width="6.25" style="3" customWidth="1"/>
    <col min="8238" max="8238" width="4.75" style="3" customWidth="1"/>
    <col min="8239" max="8239" width="0" style="3" hidden="1" customWidth="1"/>
    <col min="8240" max="8240" width="12.625" style="3" customWidth="1"/>
    <col min="8241" max="8241" width="15.375" style="3" customWidth="1"/>
    <col min="8242" max="8242" width="12.625" style="3" customWidth="1"/>
    <col min="8243" max="8244" width="15.625" style="3" customWidth="1"/>
    <col min="8245" max="8442" width="11.625" style="3"/>
    <col min="8443" max="8443" width="7.125" style="3" customWidth="1"/>
    <col min="8444" max="8444" width="5.125" style="3" customWidth="1"/>
    <col min="8445" max="8445" width="3.625" style="3" customWidth="1"/>
    <col min="8446" max="8448" width="8.25" style="3" customWidth="1"/>
    <col min="8449" max="8449" width="5" style="3" customWidth="1"/>
    <col min="8450" max="8450" width="8.375" style="3" customWidth="1"/>
    <col min="8451" max="8462" width="6.125" style="3" customWidth="1"/>
    <col min="8463" max="8466" width="7.375" style="3" customWidth="1"/>
    <col min="8467" max="8493" width="6.25" style="3" customWidth="1"/>
    <col min="8494" max="8494" width="4.75" style="3" customWidth="1"/>
    <col min="8495" max="8495" width="0" style="3" hidden="1" customWidth="1"/>
    <col min="8496" max="8496" width="12.625" style="3" customWidth="1"/>
    <col min="8497" max="8497" width="15.375" style="3" customWidth="1"/>
    <col min="8498" max="8498" width="12.625" style="3" customWidth="1"/>
    <col min="8499" max="8500" width="15.625" style="3" customWidth="1"/>
    <col min="8501" max="8698" width="11.625" style="3"/>
    <col min="8699" max="8699" width="7.125" style="3" customWidth="1"/>
    <col min="8700" max="8700" width="5.125" style="3" customWidth="1"/>
    <col min="8701" max="8701" width="3.625" style="3" customWidth="1"/>
    <col min="8702" max="8704" width="8.25" style="3" customWidth="1"/>
    <col min="8705" max="8705" width="5" style="3" customWidth="1"/>
    <col min="8706" max="8706" width="8.375" style="3" customWidth="1"/>
    <col min="8707" max="8718" width="6.125" style="3" customWidth="1"/>
    <col min="8719" max="8722" width="7.375" style="3" customWidth="1"/>
    <col min="8723" max="8749" width="6.25" style="3" customWidth="1"/>
    <col min="8750" max="8750" width="4.75" style="3" customWidth="1"/>
    <col min="8751" max="8751" width="0" style="3" hidden="1" customWidth="1"/>
    <col min="8752" max="8752" width="12.625" style="3" customWidth="1"/>
    <col min="8753" max="8753" width="15.375" style="3" customWidth="1"/>
    <col min="8754" max="8754" width="12.625" style="3" customWidth="1"/>
    <col min="8755" max="8756" width="15.625" style="3" customWidth="1"/>
    <col min="8757" max="8954" width="11.625" style="3"/>
    <col min="8955" max="8955" width="7.125" style="3" customWidth="1"/>
    <col min="8956" max="8956" width="5.125" style="3" customWidth="1"/>
    <col min="8957" max="8957" width="3.625" style="3" customWidth="1"/>
    <col min="8958" max="8960" width="8.25" style="3" customWidth="1"/>
    <col min="8961" max="8961" width="5" style="3" customWidth="1"/>
    <col min="8962" max="8962" width="8.375" style="3" customWidth="1"/>
    <col min="8963" max="8974" width="6.125" style="3" customWidth="1"/>
    <col min="8975" max="8978" width="7.375" style="3" customWidth="1"/>
    <col min="8979" max="9005" width="6.25" style="3" customWidth="1"/>
    <col min="9006" max="9006" width="4.75" style="3" customWidth="1"/>
    <col min="9007" max="9007" width="0" style="3" hidden="1" customWidth="1"/>
    <col min="9008" max="9008" width="12.625" style="3" customWidth="1"/>
    <col min="9009" max="9009" width="15.375" style="3" customWidth="1"/>
    <col min="9010" max="9010" width="12.625" style="3" customWidth="1"/>
    <col min="9011" max="9012" width="15.625" style="3" customWidth="1"/>
    <col min="9013" max="9210" width="11.625" style="3"/>
    <col min="9211" max="9211" width="7.125" style="3" customWidth="1"/>
    <col min="9212" max="9212" width="5.125" style="3" customWidth="1"/>
    <col min="9213" max="9213" width="3.625" style="3" customWidth="1"/>
    <col min="9214" max="9216" width="8.25" style="3" customWidth="1"/>
    <col min="9217" max="9217" width="5" style="3" customWidth="1"/>
    <col min="9218" max="9218" width="8.375" style="3" customWidth="1"/>
    <col min="9219" max="9230" width="6.125" style="3" customWidth="1"/>
    <col min="9231" max="9234" width="7.375" style="3" customWidth="1"/>
    <col min="9235" max="9261" width="6.25" style="3" customWidth="1"/>
    <col min="9262" max="9262" width="4.75" style="3" customWidth="1"/>
    <col min="9263" max="9263" width="0" style="3" hidden="1" customWidth="1"/>
    <col min="9264" max="9264" width="12.625" style="3" customWidth="1"/>
    <col min="9265" max="9265" width="15.375" style="3" customWidth="1"/>
    <col min="9266" max="9266" width="12.625" style="3" customWidth="1"/>
    <col min="9267" max="9268" width="15.625" style="3" customWidth="1"/>
    <col min="9269" max="9466" width="11.625" style="3"/>
    <col min="9467" max="9467" width="7.125" style="3" customWidth="1"/>
    <col min="9468" max="9468" width="5.125" style="3" customWidth="1"/>
    <col min="9469" max="9469" width="3.625" style="3" customWidth="1"/>
    <col min="9470" max="9472" width="8.25" style="3" customWidth="1"/>
    <col min="9473" max="9473" width="5" style="3" customWidth="1"/>
    <col min="9474" max="9474" width="8.375" style="3" customWidth="1"/>
    <col min="9475" max="9486" width="6.125" style="3" customWidth="1"/>
    <col min="9487" max="9490" width="7.375" style="3" customWidth="1"/>
    <col min="9491" max="9517" width="6.25" style="3" customWidth="1"/>
    <col min="9518" max="9518" width="4.75" style="3" customWidth="1"/>
    <col min="9519" max="9519" width="0" style="3" hidden="1" customWidth="1"/>
    <col min="9520" max="9520" width="12.625" style="3" customWidth="1"/>
    <col min="9521" max="9521" width="15.375" style="3" customWidth="1"/>
    <col min="9522" max="9522" width="12.625" style="3" customWidth="1"/>
    <col min="9523" max="9524" width="15.625" style="3" customWidth="1"/>
    <col min="9525" max="9722" width="11.625" style="3"/>
    <col min="9723" max="9723" width="7.125" style="3" customWidth="1"/>
    <col min="9724" max="9724" width="5.125" style="3" customWidth="1"/>
    <col min="9725" max="9725" width="3.625" style="3" customWidth="1"/>
    <col min="9726" max="9728" width="8.25" style="3" customWidth="1"/>
    <col min="9729" max="9729" width="5" style="3" customWidth="1"/>
    <col min="9730" max="9730" width="8.375" style="3" customWidth="1"/>
    <col min="9731" max="9742" width="6.125" style="3" customWidth="1"/>
    <col min="9743" max="9746" width="7.375" style="3" customWidth="1"/>
    <col min="9747" max="9773" width="6.25" style="3" customWidth="1"/>
    <col min="9774" max="9774" width="4.75" style="3" customWidth="1"/>
    <col min="9775" max="9775" width="0" style="3" hidden="1" customWidth="1"/>
    <col min="9776" max="9776" width="12.625" style="3" customWidth="1"/>
    <col min="9777" max="9777" width="15.375" style="3" customWidth="1"/>
    <col min="9778" max="9778" width="12.625" style="3" customWidth="1"/>
    <col min="9779" max="9780" width="15.625" style="3" customWidth="1"/>
    <col min="9781" max="9978" width="11.625" style="3"/>
    <col min="9979" max="9979" width="7.125" style="3" customWidth="1"/>
    <col min="9980" max="9980" width="5.125" style="3" customWidth="1"/>
    <col min="9981" max="9981" width="3.625" style="3" customWidth="1"/>
    <col min="9982" max="9984" width="8.25" style="3" customWidth="1"/>
    <col min="9985" max="9985" width="5" style="3" customWidth="1"/>
    <col min="9986" max="9986" width="8.375" style="3" customWidth="1"/>
    <col min="9987" max="9998" width="6.125" style="3" customWidth="1"/>
    <col min="9999" max="10002" width="7.375" style="3" customWidth="1"/>
    <col min="10003" max="10029" width="6.25" style="3" customWidth="1"/>
    <col min="10030" max="10030" width="4.75" style="3" customWidth="1"/>
    <col min="10031" max="10031" width="0" style="3" hidden="1" customWidth="1"/>
    <col min="10032" max="10032" width="12.625" style="3" customWidth="1"/>
    <col min="10033" max="10033" width="15.375" style="3" customWidth="1"/>
    <col min="10034" max="10034" width="12.625" style="3" customWidth="1"/>
    <col min="10035" max="10036" width="15.625" style="3" customWidth="1"/>
    <col min="10037" max="10234" width="11.625" style="3"/>
    <col min="10235" max="10235" width="7.125" style="3" customWidth="1"/>
    <col min="10236" max="10236" width="5.125" style="3" customWidth="1"/>
    <col min="10237" max="10237" width="3.625" style="3" customWidth="1"/>
    <col min="10238" max="10240" width="8.25" style="3" customWidth="1"/>
    <col min="10241" max="10241" width="5" style="3" customWidth="1"/>
    <col min="10242" max="10242" width="8.375" style="3" customWidth="1"/>
    <col min="10243" max="10254" width="6.125" style="3" customWidth="1"/>
    <col min="10255" max="10258" width="7.375" style="3" customWidth="1"/>
    <col min="10259" max="10285" width="6.25" style="3" customWidth="1"/>
    <col min="10286" max="10286" width="4.75" style="3" customWidth="1"/>
    <col min="10287" max="10287" width="0" style="3" hidden="1" customWidth="1"/>
    <col min="10288" max="10288" width="12.625" style="3" customWidth="1"/>
    <col min="10289" max="10289" width="15.375" style="3" customWidth="1"/>
    <col min="10290" max="10290" width="12.625" style="3" customWidth="1"/>
    <col min="10291" max="10292" width="15.625" style="3" customWidth="1"/>
    <col min="10293" max="10490" width="11.625" style="3"/>
    <col min="10491" max="10491" width="7.125" style="3" customWidth="1"/>
    <col min="10492" max="10492" width="5.125" style="3" customWidth="1"/>
    <col min="10493" max="10493" width="3.625" style="3" customWidth="1"/>
    <col min="10494" max="10496" width="8.25" style="3" customWidth="1"/>
    <col min="10497" max="10497" width="5" style="3" customWidth="1"/>
    <col min="10498" max="10498" width="8.375" style="3" customWidth="1"/>
    <col min="10499" max="10510" width="6.125" style="3" customWidth="1"/>
    <col min="10511" max="10514" width="7.375" style="3" customWidth="1"/>
    <col min="10515" max="10541" width="6.25" style="3" customWidth="1"/>
    <col min="10542" max="10542" width="4.75" style="3" customWidth="1"/>
    <col min="10543" max="10543" width="0" style="3" hidden="1" customWidth="1"/>
    <col min="10544" max="10544" width="12.625" style="3" customWidth="1"/>
    <col min="10545" max="10545" width="15.375" style="3" customWidth="1"/>
    <col min="10546" max="10546" width="12.625" style="3" customWidth="1"/>
    <col min="10547" max="10548" width="15.625" style="3" customWidth="1"/>
    <col min="10549" max="10746" width="11.625" style="3"/>
    <col min="10747" max="10747" width="7.125" style="3" customWidth="1"/>
    <col min="10748" max="10748" width="5.125" style="3" customWidth="1"/>
    <col min="10749" max="10749" width="3.625" style="3" customWidth="1"/>
    <col min="10750" max="10752" width="8.25" style="3" customWidth="1"/>
    <col min="10753" max="10753" width="5" style="3" customWidth="1"/>
    <col min="10754" max="10754" width="8.375" style="3" customWidth="1"/>
    <col min="10755" max="10766" width="6.125" style="3" customWidth="1"/>
    <col min="10767" max="10770" width="7.375" style="3" customWidth="1"/>
    <col min="10771" max="10797" width="6.25" style="3" customWidth="1"/>
    <col min="10798" max="10798" width="4.75" style="3" customWidth="1"/>
    <col min="10799" max="10799" width="0" style="3" hidden="1" customWidth="1"/>
    <col min="10800" max="10800" width="12.625" style="3" customWidth="1"/>
    <col min="10801" max="10801" width="15.375" style="3" customWidth="1"/>
    <col min="10802" max="10802" width="12.625" style="3" customWidth="1"/>
    <col min="10803" max="10804" width="15.625" style="3" customWidth="1"/>
    <col min="10805" max="11002" width="11.625" style="3"/>
    <col min="11003" max="11003" width="7.125" style="3" customWidth="1"/>
    <col min="11004" max="11004" width="5.125" style="3" customWidth="1"/>
    <col min="11005" max="11005" width="3.625" style="3" customWidth="1"/>
    <col min="11006" max="11008" width="8.25" style="3" customWidth="1"/>
    <col min="11009" max="11009" width="5" style="3" customWidth="1"/>
    <col min="11010" max="11010" width="8.375" style="3" customWidth="1"/>
    <col min="11011" max="11022" width="6.125" style="3" customWidth="1"/>
    <col min="11023" max="11026" width="7.375" style="3" customWidth="1"/>
    <col min="11027" max="11053" width="6.25" style="3" customWidth="1"/>
    <col min="11054" max="11054" width="4.75" style="3" customWidth="1"/>
    <col min="11055" max="11055" width="0" style="3" hidden="1" customWidth="1"/>
    <col min="11056" max="11056" width="12.625" style="3" customWidth="1"/>
    <col min="11057" max="11057" width="15.375" style="3" customWidth="1"/>
    <col min="11058" max="11058" width="12.625" style="3" customWidth="1"/>
    <col min="11059" max="11060" width="15.625" style="3" customWidth="1"/>
    <col min="11061" max="11258" width="11.625" style="3"/>
    <col min="11259" max="11259" width="7.125" style="3" customWidth="1"/>
    <col min="11260" max="11260" width="5.125" style="3" customWidth="1"/>
    <col min="11261" max="11261" width="3.625" style="3" customWidth="1"/>
    <col min="11262" max="11264" width="8.25" style="3" customWidth="1"/>
    <col min="11265" max="11265" width="5" style="3" customWidth="1"/>
    <col min="11266" max="11266" width="8.375" style="3" customWidth="1"/>
    <col min="11267" max="11278" width="6.125" style="3" customWidth="1"/>
    <col min="11279" max="11282" width="7.375" style="3" customWidth="1"/>
    <col min="11283" max="11309" width="6.25" style="3" customWidth="1"/>
    <col min="11310" max="11310" width="4.75" style="3" customWidth="1"/>
    <col min="11311" max="11311" width="0" style="3" hidden="1" customWidth="1"/>
    <col min="11312" max="11312" width="12.625" style="3" customWidth="1"/>
    <col min="11313" max="11313" width="15.375" style="3" customWidth="1"/>
    <col min="11314" max="11314" width="12.625" style="3" customWidth="1"/>
    <col min="11315" max="11316" width="15.625" style="3" customWidth="1"/>
    <col min="11317" max="11514" width="11.625" style="3"/>
    <col min="11515" max="11515" width="7.125" style="3" customWidth="1"/>
    <col min="11516" max="11516" width="5.125" style="3" customWidth="1"/>
    <col min="11517" max="11517" width="3.625" style="3" customWidth="1"/>
    <col min="11518" max="11520" width="8.25" style="3" customWidth="1"/>
    <col min="11521" max="11521" width="5" style="3" customWidth="1"/>
    <col min="11522" max="11522" width="8.375" style="3" customWidth="1"/>
    <col min="11523" max="11534" width="6.125" style="3" customWidth="1"/>
    <col min="11535" max="11538" width="7.375" style="3" customWidth="1"/>
    <col min="11539" max="11565" width="6.25" style="3" customWidth="1"/>
    <col min="11566" max="11566" width="4.75" style="3" customWidth="1"/>
    <col min="11567" max="11567" width="0" style="3" hidden="1" customWidth="1"/>
    <col min="11568" max="11568" width="12.625" style="3" customWidth="1"/>
    <col min="11569" max="11569" width="15.375" style="3" customWidth="1"/>
    <col min="11570" max="11570" width="12.625" style="3" customWidth="1"/>
    <col min="11571" max="11572" width="15.625" style="3" customWidth="1"/>
    <col min="11573" max="11770" width="11.625" style="3"/>
    <col min="11771" max="11771" width="7.125" style="3" customWidth="1"/>
    <col min="11772" max="11772" width="5.125" style="3" customWidth="1"/>
    <col min="11773" max="11773" width="3.625" style="3" customWidth="1"/>
    <col min="11774" max="11776" width="8.25" style="3" customWidth="1"/>
    <col min="11777" max="11777" width="5" style="3" customWidth="1"/>
    <col min="11778" max="11778" width="8.375" style="3" customWidth="1"/>
    <col min="11779" max="11790" width="6.125" style="3" customWidth="1"/>
    <col min="11791" max="11794" width="7.375" style="3" customWidth="1"/>
    <col min="11795" max="11821" width="6.25" style="3" customWidth="1"/>
    <col min="11822" max="11822" width="4.75" style="3" customWidth="1"/>
    <col min="11823" max="11823" width="0" style="3" hidden="1" customWidth="1"/>
    <col min="11824" max="11824" width="12.625" style="3" customWidth="1"/>
    <col min="11825" max="11825" width="15.375" style="3" customWidth="1"/>
    <col min="11826" max="11826" width="12.625" style="3" customWidth="1"/>
    <col min="11827" max="11828" width="15.625" style="3" customWidth="1"/>
    <col min="11829" max="12026" width="11.625" style="3"/>
    <col min="12027" max="12027" width="7.125" style="3" customWidth="1"/>
    <col min="12028" max="12028" width="5.125" style="3" customWidth="1"/>
    <col min="12029" max="12029" width="3.625" style="3" customWidth="1"/>
    <col min="12030" max="12032" width="8.25" style="3" customWidth="1"/>
    <col min="12033" max="12033" width="5" style="3" customWidth="1"/>
    <col min="12034" max="12034" width="8.375" style="3" customWidth="1"/>
    <col min="12035" max="12046" width="6.125" style="3" customWidth="1"/>
    <col min="12047" max="12050" width="7.375" style="3" customWidth="1"/>
    <col min="12051" max="12077" width="6.25" style="3" customWidth="1"/>
    <col min="12078" max="12078" width="4.75" style="3" customWidth="1"/>
    <col min="12079" max="12079" width="0" style="3" hidden="1" customWidth="1"/>
    <col min="12080" max="12080" width="12.625" style="3" customWidth="1"/>
    <col min="12081" max="12081" width="15.375" style="3" customWidth="1"/>
    <col min="12082" max="12082" width="12.625" style="3" customWidth="1"/>
    <col min="12083" max="12084" width="15.625" style="3" customWidth="1"/>
    <col min="12085" max="12282" width="11.625" style="3"/>
    <col min="12283" max="12283" width="7.125" style="3" customWidth="1"/>
    <col min="12284" max="12284" width="5.125" style="3" customWidth="1"/>
    <col min="12285" max="12285" width="3.625" style="3" customWidth="1"/>
    <col min="12286" max="12288" width="8.25" style="3" customWidth="1"/>
    <col min="12289" max="12289" width="5" style="3" customWidth="1"/>
    <col min="12290" max="12290" width="8.375" style="3" customWidth="1"/>
    <col min="12291" max="12302" width="6.125" style="3" customWidth="1"/>
    <col min="12303" max="12306" width="7.375" style="3" customWidth="1"/>
    <col min="12307" max="12333" width="6.25" style="3" customWidth="1"/>
    <col min="12334" max="12334" width="4.75" style="3" customWidth="1"/>
    <col min="12335" max="12335" width="0" style="3" hidden="1" customWidth="1"/>
    <col min="12336" max="12336" width="12.625" style="3" customWidth="1"/>
    <col min="12337" max="12337" width="15.375" style="3" customWidth="1"/>
    <col min="12338" max="12338" width="12.625" style="3" customWidth="1"/>
    <col min="12339" max="12340" width="15.625" style="3" customWidth="1"/>
    <col min="12341" max="12538" width="11.625" style="3"/>
    <col min="12539" max="12539" width="7.125" style="3" customWidth="1"/>
    <col min="12540" max="12540" width="5.125" style="3" customWidth="1"/>
    <col min="12541" max="12541" width="3.625" style="3" customWidth="1"/>
    <col min="12542" max="12544" width="8.25" style="3" customWidth="1"/>
    <col min="12545" max="12545" width="5" style="3" customWidth="1"/>
    <col min="12546" max="12546" width="8.375" style="3" customWidth="1"/>
    <col min="12547" max="12558" width="6.125" style="3" customWidth="1"/>
    <col min="12559" max="12562" width="7.375" style="3" customWidth="1"/>
    <col min="12563" max="12589" width="6.25" style="3" customWidth="1"/>
    <col min="12590" max="12590" width="4.75" style="3" customWidth="1"/>
    <col min="12591" max="12591" width="0" style="3" hidden="1" customWidth="1"/>
    <col min="12592" max="12592" width="12.625" style="3" customWidth="1"/>
    <col min="12593" max="12593" width="15.375" style="3" customWidth="1"/>
    <col min="12594" max="12594" width="12.625" style="3" customWidth="1"/>
    <col min="12595" max="12596" width="15.625" style="3" customWidth="1"/>
    <col min="12597" max="12794" width="11.625" style="3"/>
    <col min="12795" max="12795" width="7.125" style="3" customWidth="1"/>
    <col min="12796" max="12796" width="5.125" style="3" customWidth="1"/>
    <col min="12797" max="12797" width="3.625" style="3" customWidth="1"/>
    <col min="12798" max="12800" width="8.25" style="3" customWidth="1"/>
    <col min="12801" max="12801" width="5" style="3" customWidth="1"/>
    <col min="12802" max="12802" width="8.375" style="3" customWidth="1"/>
    <col min="12803" max="12814" width="6.125" style="3" customWidth="1"/>
    <col min="12815" max="12818" width="7.375" style="3" customWidth="1"/>
    <col min="12819" max="12845" width="6.25" style="3" customWidth="1"/>
    <col min="12846" max="12846" width="4.75" style="3" customWidth="1"/>
    <col min="12847" max="12847" width="0" style="3" hidden="1" customWidth="1"/>
    <col min="12848" max="12848" width="12.625" style="3" customWidth="1"/>
    <col min="12849" max="12849" width="15.375" style="3" customWidth="1"/>
    <col min="12850" max="12850" width="12.625" style="3" customWidth="1"/>
    <col min="12851" max="12852" width="15.625" style="3" customWidth="1"/>
    <col min="12853" max="13050" width="11.625" style="3"/>
    <col min="13051" max="13051" width="7.125" style="3" customWidth="1"/>
    <col min="13052" max="13052" width="5.125" style="3" customWidth="1"/>
    <col min="13053" max="13053" width="3.625" style="3" customWidth="1"/>
    <col min="13054" max="13056" width="8.25" style="3" customWidth="1"/>
    <col min="13057" max="13057" width="5" style="3" customWidth="1"/>
    <col min="13058" max="13058" width="8.375" style="3" customWidth="1"/>
    <col min="13059" max="13070" width="6.125" style="3" customWidth="1"/>
    <col min="13071" max="13074" width="7.375" style="3" customWidth="1"/>
    <col min="13075" max="13101" width="6.25" style="3" customWidth="1"/>
    <col min="13102" max="13102" width="4.75" style="3" customWidth="1"/>
    <col min="13103" max="13103" width="0" style="3" hidden="1" customWidth="1"/>
    <col min="13104" max="13104" width="12.625" style="3" customWidth="1"/>
    <col min="13105" max="13105" width="15.375" style="3" customWidth="1"/>
    <col min="13106" max="13106" width="12.625" style="3" customWidth="1"/>
    <col min="13107" max="13108" width="15.625" style="3" customWidth="1"/>
    <col min="13109" max="13306" width="11.625" style="3"/>
    <col min="13307" max="13307" width="7.125" style="3" customWidth="1"/>
    <col min="13308" max="13308" width="5.125" style="3" customWidth="1"/>
    <col min="13309" max="13309" width="3.625" style="3" customWidth="1"/>
    <col min="13310" max="13312" width="8.25" style="3" customWidth="1"/>
    <col min="13313" max="13313" width="5" style="3" customWidth="1"/>
    <col min="13314" max="13314" width="8.375" style="3" customWidth="1"/>
    <col min="13315" max="13326" width="6.125" style="3" customWidth="1"/>
    <col min="13327" max="13330" width="7.375" style="3" customWidth="1"/>
    <col min="13331" max="13357" width="6.25" style="3" customWidth="1"/>
    <col min="13358" max="13358" width="4.75" style="3" customWidth="1"/>
    <col min="13359" max="13359" width="0" style="3" hidden="1" customWidth="1"/>
    <col min="13360" max="13360" width="12.625" style="3" customWidth="1"/>
    <col min="13361" max="13361" width="15.375" style="3" customWidth="1"/>
    <col min="13362" max="13362" width="12.625" style="3" customWidth="1"/>
    <col min="13363" max="13364" width="15.625" style="3" customWidth="1"/>
    <col min="13365" max="13562" width="11.625" style="3"/>
    <col min="13563" max="13563" width="7.125" style="3" customWidth="1"/>
    <col min="13564" max="13564" width="5.125" style="3" customWidth="1"/>
    <col min="13565" max="13565" width="3.625" style="3" customWidth="1"/>
    <col min="13566" max="13568" width="8.25" style="3" customWidth="1"/>
    <col min="13569" max="13569" width="5" style="3" customWidth="1"/>
    <col min="13570" max="13570" width="8.375" style="3" customWidth="1"/>
    <col min="13571" max="13582" width="6.125" style="3" customWidth="1"/>
    <col min="13583" max="13586" width="7.375" style="3" customWidth="1"/>
    <col min="13587" max="13613" width="6.25" style="3" customWidth="1"/>
    <col min="13614" max="13614" width="4.75" style="3" customWidth="1"/>
    <col min="13615" max="13615" width="0" style="3" hidden="1" customWidth="1"/>
    <col min="13616" max="13616" width="12.625" style="3" customWidth="1"/>
    <col min="13617" max="13617" width="15.375" style="3" customWidth="1"/>
    <col min="13618" max="13618" width="12.625" style="3" customWidth="1"/>
    <col min="13619" max="13620" width="15.625" style="3" customWidth="1"/>
    <col min="13621" max="13818" width="11.625" style="3"/>
    <col min="13819" max="13819" width="7.125" style="3" customWidth="1"/>
    <col min="13820" max="13820" width="5.125" style="3" customWidth="1"/>
    <col min="13821" max="13821" width="3.625" style="3" customWidth="1"/>
    <col min="13822" max="13824" width="8.25" style="3" customWidth="1"/>
    <col min="13825" max="13825" width="5" style="3" customWidth="1"/>
    <col min="13826" max="13826" width="8.375" style="3" customWidth="1"/>
    <col min="13827" max="13838" width="6.125" style="3" customWidth="1"/>
    <col min="13839" max="13842" width="7.375" style="3" customWidth="1"/>
    <col min="13843" max="13869" width="6.25" style="3" customWidth="1"/>
    <col min="13870" max="13870" width="4.75" style="3" customWidth="1"/>
    <col min="13871" max="13871" width="0" style="3" hidden="1" customWidth="1"/>
    <col min="13872" max="13872" width="12.625" style="3" customWidth="1"/>
    <col min="13873" max="13873" width="15.375" style="3" customWidth="1"/>
    <col min="13874" max="13874" width="12.625" style="3" customWidth="1"/>
    <col min="13875" max="13876" width="15.625" style="3" customWidth="1"/>
    <col min="13877" max="14074" width="11.625" style="3"/>
    <col min="14075" max="14075" width="7.125" style="3" customWidth="1"/>
    <col min="14076" max="14076" width="5.125" style="3" customWidth="1"/>
    <col min="14077" max="14077" width="3.625" style="3" customWidth="1"/>
    <col min="14078" max="14080" width="8.25" style="3" customWidth="1"/>
    <col min="14081" max="14081" width="5" style="3" customWidth="1"/>
    <col min="14082" max="14082" width="8.375" style="3" customWidth="1"/>
    <col min="14083" max="14094" width="6.125" style="3" customWidth="1"/>
    <col min="14095" max="14098" width="7.375" style="3" customWidth="1"/>
    <col min="14099" max="14125" width="6.25" style="3" customWidth="1"/>
    <col min="14126" max="14126" width="4.75" style="3" customWidth="1"/>
    <col min="14127" max="14127" width="0" style="3" hidden="1" customWidth="1"/>
    <col min="14128" max="14128" width="12.625" style="3" customWidth="1"/>
    <col min="14129" max="14129" width="15.375" style="3" customWidth="1"/>
    <col min="14130" max="14130" width="12.625" style="3" customWidth="1"/>
    <col min="14131" max="14132" width="15.625" style="3" customWidth="1"/>
    <col min="14133" max="14330" width="11.625" style="3"/>
    <col min="14331" max="14331" width="7.125" style="3" customWidth="1"/>
    <col min="14332" max="14332" width="5.125" style="3" customWidth="1"/>
    <col min="14333" max="14333" width="3.625" style="3" customWidth="1"/>
    <col min="14334" max="14336" width="8.25" style="3" customWidth="1"/>
    <col min="14337" max="14337" width="5" style="3" customWidth="1"/>
    <col min="14338" max="14338" width="8.375" style="3" customWidth="1"/>
    <col min="14339" max="14350" width="6.125" style="3" customWidth="1"/>
    <col min="14351" max="14354" width="7.375" style="3" customWidth="1"/>
    <col min="14355" max="14381" width="6.25" style="3" customWidth="1"/>
    <col min="14382" max="14382" width="4.75" style="3" customWidth="1"/>
    <col min="14383" max="14383" width="0" style="3" hidden="1" customWidth="1"/>
    <col min="14384" max="14384" width="12.625" style="3" customWidth="1"/>
    <col min="14385" max="14385" width="15.375" style="3" customWidth="1"/>
    <col min="14386" max="14386" width="12.625" style="3" customWidth="1"/>
    <col min="14387" max="14388" width="15.625" style="3" customWidth="1"/>
    <col min="14389" max="14586" width="11.625" style="3"/>
    <col min="14587" max="14587" width="7.125" style="3" customWidth="1"/>
    <col min="14588" max="14588" width="5.125" style="3" customWidth="1"/>
    <col min="14589" max="14589" width="3.625" style="3" customWidth="1"/>
    <col min="14590" max="14592" width="8.25" style="3" customWidth="1"/>
    <col min="14593" max="14593" width="5" style="3" customWidth="1"/>
    <col min="14594" max="14594" width="8.375" style="3" customWidth="1"/>
    <col min="14595" max="14606" width="6.125" style="3" customWidth="1"/>
    <col min="14607" max="14610" width="7.375" style="3" customWidth="1"/>
    <col min="14611" max="14637" width="6.25" style="3" customWidth="1"/>
    <col min="14638" max="14638" width="4.75" style="3" customWidth="1"/>
    <col min="14639" max="14639" width="0" style="3" hidden="1" customWidth="1"/>
    <col min="14640" max="14640" width="12.625" style="3" customWidth="1"/>
    <col min="14641" max="14641" width="15.375" style="3" customWidth="1"/>
    <col min="14642" max="14642" width="12.625" style="3" customWidth="1"/>
    <col min="14643" max="14644" width="15.625" style="3" customWidth="1"/>
    <col min="14645" max="14842" width="11.625" style="3"/>
    <col min="14843" max="14843" width="7.125" style="3" customWidth="1"/>
    <col min="14844" max="14844" width="5.125" style="3" customWidth="1"/>
    <col min="14845" max="14845" width="3.625" style="3" customWidth="1"/>
    <col min="14846" max="14848" width="8.25" style="3" customWidth="1"/>
    <col min="14849" max="14849" width="5" style="3" customWidth="1"/>
    <col min="14850" max="14850" width="8.375" style="3" customWidth="1"/>
    <col min="14851" max="14862" width="6.125" style="3" customWidth="1"/>
    <col min="14863" max="14866" width="7.375" style="3" customWidth="1"/>
    <col min="14867" max="14893" width="6.25" style="3" customWidth="1"/>
    <col min="14894" max="14894" width="4.75" style="3" customWidth="1"/>
    <col min="14895" max="14895" width="0" style="3" hidden="1" customWidth="1"/>
    <col min="14896" max="14896" width="12.625" style="3" customWidth="1"/>
    <col min="14897" max="14897" width="15.375" style="3" customWidth="1"/>
    <col min="14898" max="14898" width="12.625" style="3" customWidth="1"/>
    <col min="14899" max="14900" width="15.625" style="3" customWidth="1"/>
    <col min="14901" max="15098" width="11.625" style="3"/>
    <col min="15099" max="15099" width="7.125" style="3" customWidth="1"/>
    <col min="15100" max="15100" width="5.125" style="3" customWidth="1"/>
    <col min="15101" max="15101" width="3.625" style="3" customWidth="1"/>
    <col min="15102" max="15104" width="8.25" style="3" customWidth="1"/>
    <col min="15105" max="15105" width="5" style="3" customWidth="1"/>
    <col min="15106" max="15106" width="8.375" style="3" customWidth="1"/>
    <col min="15107" max="15118" width="6.125" style="3" customWidth="1"/>
    <col min="15119" max="15122" width="7.375" style="3" customWidth="1"/>
    <col min="15123" max="15149" width="6.25" style="3" customWidth="1"/>
    <col min="15150" max="15150" width="4.75" style="3" customWidth="1"/>
    <col min="15151" max="15151" width="0" style="3" hidden="1" customWidth="1"/>
    <col min="15152" max="15152" width="12.625" style="3" customWidth="1"/>
    <col min="15153" max="15153" width="15.375" style="3" customWidth="1"/>
    <col min="15154" max="15154" width="12.625" style="3" customWidth="1"/>
    <col min="15155" max="15156" width="15.625" style="3" customWidth="1"/>
    <col min="15157" max="15354" width="11.625" style="3"/>
    <col min="15355" max="15355" width="7.125" style="3" customWidth="1"/>
    <col min="15356" max="15356" width="5.125" style="3" customWidth="1"/>
    <col min="15357" max="15357" width="3.625" style="3" customWidth="1"/>
    <col min="15358" max="15360" width="8.25" style="3" customWidth="1"/>
    <col min="15361" max="15361" width="5" style="3" customWidth="1"/>
    <col min="15362" max="15362" width="8.375" style="3" customWidth="1"/>
    <col min="15363" max="15374" width="6.125" style="3" customWidth="1"/>
    <col min="15375" max="15378" width="7.375" style="3" customWidth="1"/>
    <col min="15379" max="15405" width="6.25" style="3" customWidth="1"/>
    <col min="15406" max="15406" width="4.75" style="3" customWidth="1"/>
    <col min="15407" max="15407" width="0" style="3" hidden="1" customWidth="1"/>
    <col min="15408" max="15408" width="12.625" style="3" customWidth="1"/>
    <col min="15409" max="15409" width="15.375" style="3" customWidth="1"/>
    <col min="15410" max="15410" width="12.625" style="3" customWidth="1"/>
    <col min="15411" max="15412" width="15.625" style="3" customWidth="1"/>
    <col min="15413" max="15610" width="11.625" style="3"/>
    <col min="15611" max="15611" width="7.125" style="3" customWidth="1"/>
    <col min="15612" max="15612" width="5.125" style="3" customWidth="1"/>
    <col min="15613" max="15613" width="3.625" style="3" customWidth="1"/>
    <col min="15614" max="15616" width="8.25" style="3" customWidth="1"/>
    <col min="15617" max="15617" width="5" style="3" customWidth="1"/>
    <col min="15618" max="15618" width="8.375" style="3" customWidth="1"/>
    <col min="15619" max="15630" width="6.125" style="3" customWidth="1"/>
    <col min="15631" max="15634" width="7.375" style="3" customWidth="1"/>
    <col min="15635" max="15661" width="6.25" style="3" customWidth="1"/>
    <col min="15662" max="15662" width="4.75" style="3" customWidth="1"/>
    <col min="15663" max="15663" width="0" style="3" hidden="1" customWidth="1"/>
    <col min="15664" max="15664" width="12.625" style="3" customWidth="1"/>
    <col min="15665" max="15665" width="15.375" style="3" customWidth="1"/>
    <col min="15666" max="15666" width="12.625" style="3" customWidth="1"/>
    <col min="15667" max="15668" width="15.625" style="3" customWidth="1"/>
    <col min="15669" max="15866" width="11.625" style="3"/>
    <col min="15867" max="15867" width="7.125" style="3" customWidth="1"/>
    <col min="15868" max="15868" width="5.125" style="3" customWidth="1"/>
    <col min="15869" max="15869" width="3.625" style="3" customWidth="1"/>
    <col min="15870" max="15872" width="8.25" style="3" customWidth="1"/>
    <col min="15873" max="15873" width="5" style="3" customWidth="1"/>
    <col min="15874" max="15874" width="8.375" style="3" customWidth="1"/>
    <col min="15875" max="15886" width="6.125" style="3" customWidth="1"/>
    <col min="15887" max="15890" width="7.375" style="3" customWidth="1"/>
    <col min="15891" max="15917" width="6.25" style="3" customWidth="1"/>
    <col min="15918" max="15918" width="4.75" style="3" customWidth="1"/>
    <col min="15919" max="15919" width="0" style="3" hidden="1" customWidth="1"/>
    <col min="15920" max="15920" width="12.625" style="3" customWidth="1"/>
    <col min="15921" max="15921" width="15.375" style="3" customWidth="1"/>
    <col min="15922" max="15922" width="12.625" style="3" customWidth="1"/>
    <col min="15923" max="15924" width="15.625" style="3" customWidth="1"/>
    <col min="15925" max="16122" width="11.625" style="3"/>
    <col min="16123" max="16123" width="7.125" style="3" customWidth="1"/>
    <col min="16124" max="16124" width="5.125" style="3" customWidth="1"/>
    <col min="16125" max="16125" width="3.625" style="3" customWidth="1"/>
    <col min="16126" max="16128" width="8.25" style="3" customWidth="1"/>
    <col min="16129" max="16129" width="5" style="3" customWidth="1"/>
    <col min="16130" max="16130" width="8.375" style="3" customWidth="1"/>
    <col min="16131" max="16142" width="6.125" style="3" customWidth="1"/>
    <col min="16143" max="16146" width="7.375" style="3" customWidth="1"/>
    <col min="16147" max="16173" width="6.25" style="3" customWidth="1"/>
    <col min="16174" max="16174" width="4.75" style="3" customWidth="1"/>
    <col min="16175" max="16175" width="0" style="3" hidden="1" customWidth="1"/>
    <col min="16176" max="16176" width="12.625" style="3" customWidth="1"/>
    <col min="16177" max="16177" width="15.375" style="3" customWidth="1"/>
    <col min="16178" max="16178" width="12.625" style="3" customWidth="1"/>
    <col min="16179" max="16180" width="15.625" style="3" customWidth="1"/>
    <col min="16181" max="16384" width="11.625" style="3"/>
  </cols>
  <sheetData>
    <row r="1" spans="2:57" ht="45" customHeight="1" x14ac:dyDescent="0.55000000000000004">
      <c r="B1" s="1" t="s">
        <v>0</v>
      </c>
      <c r="C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"/>
      <c r="AZ1" s="2"/>
      <c r="BA1" s="5"/>
      <c r="BB1" s="6"/>
      <c r="BC1" s="6"/>
      <c r="BD1" s="7"/>
    </row>
    <row r="2" spans="2:57" s="9" customFormat="1" ht="30.75" customHeight="1" x14ac:dyDescent="0.4">
      <c r="B2" s="8" t="s">
        <v>1</v>
      </c>
      <c r="E2" s="10"/>
      <c r="AV2" s="11"/>
      <c r="AW2" s="11"/>
      <c r="AX2" s="11"/>
      <c r="AY2" s="12"/>
      <c r="AZ2" s="13"/>
      <c r="BB2" s="14"/>
      <c r="BC2" s="15"/>
      <c r="BD2" s="16"/>
      <c r="BE2" s="14" t="s">
        <v>2</v>
      </c>
    </row>
    <row r="3" spans="2:57" ht="24.95" customHeight="1" x14ac:dyDescent="0.3">
      <c r="B3" s="148" t="s">
        <v>3</v>
      </c>
      <c r="C3" s="149"/>
      <c r="D3" s="154" t="s">
        <v>4</v>
      </c>
      <c r="E3" s="128" t="s">
        <v>5</v>
      </c>
      <c r="F3" s="134" t="s">
        <v>6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6"/>
      <c r="S3" s="178" t="s">
        <v>7</v>
      </c>
      <c r="T3" s="178" t="s">
        <v>8</v>
      </c>
      <c r="U3" s="180"/>
      <c r="V3" s="180"/>
      <c r="W3" s="171"/>
      <c r="X3" s="128" t="s">
        <v>9</v>
      </c>
      <c r="Y3" s="128" t="s">
        <v>10</v>
      </c>
      <c r="Z3" s="169" t="s">
        <v>11</v>
      </c>
      <c r="AA3" s="169"/>
      <c r="AB3" s="169"/>
      <c r="AC3" s="169"/>
      <c r="AD3" s="169"/>
      <c r="AE3" s="134" t="s">
        <v>12</v>
      </c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5"/>
      <c r="AU3" s="128" t="s">
        <v>13</v>
      </c>
      <c r="AV3" s="128" t="s">
        <v>14</v>
      </c>
      <c r="AW3" s="128" t="s">
        <v>15</v>
      </c>
      <c r="AX3" s="128" t="s">
        <v>16</v>
      </c>
      <c r="AY3" s="128" t="s">
        <v>17</v>
      </c>
      <c r="AZ3" s="128" t="s">
        <v>18</v>
      </c>
      <c r="BA3" s="128" t="s">
        <v>19</v>
      </c>
      <c r="BB3" s="128" t="s">
        <v>20</v>
      </c>
      <c r="BC3" s="128" t="s">
        <v>21</v>
      </c>
      <c r="BD3" s="165" t="s">
        <v>22</v>
      </c>
      <c r="BE3" s="128" t="s">
        <v>23</v>
      </c>
    </row>
    <row r="4" spans="2:57" ht="24.95" customHeight="1" x14ac:dyDescent="0.3">
      <c r="B4" s="176"/>
      <c r="C4" s="177"/>
      <c r="D4" s="155"/>
      <c r="E4" s="129"/>
      <c r="F4" s="154" t="s">
        <v>24</v>
      </c>
      <c r="G4" s="139" t="s">
        <v>25</v>
      </c>
      <c r="H4" s="134" t="s">
        <v>26</v>
      </c>
      <c r="I4" s="135"/>
      <c r="J4" s="135"/>
      <c r="K4" s="135"/>
      <c r="L4" s="135"/>
      <c r="M4" s="136"/>
      <c r="N4" s="168" t="s">
        <v>27</v>
      </c>
      <c r="O4" s="168"/>
      <c r="P4" s="168"/>
      <c r="Q4" s="169" t="s">
        <v>28</v>
      </c>
      <c r="R4" s="169"/>
      <c r="S4" s="179"/>
      <c r="T4" s="172"/>
      <c r="U4" s="181"/>
      <c r="V4" s="181"/>
      <c r="W4" s="173"/>
      <c r="X4" s="129"/>
      <c r="Y4" s="129"/>
      <c r="Z4" s="170" t="s">
        <v>29</v>
      </c>
      <c r="AA4" s="171"/>
      <c r="AB4" s="128" t="s">
        <v>30</v>
      </c>
      <c r="AC4" s="128" t="s">
        <v>31</v>
      </c>
      <c r="AD4" s="128" t="s">
        <v>32</v>
      </c>
      <c r="AE4" s="128" t="s">
        <v>33</v>
      </c>
      <c r="AF4" s="134" t="s">
        <v>34</v>
      </c>
      <c r="AG4" s="135"/>
      <c r="AH4" s="135"/>
      <c r="AI4" s="135"/>
      <c r="AJ4" s="135"/>
      <c r="AK4" s="136"/>
      <c r="AL4" s="148" t="s">
        <v>35</v>
      </c>
      <c r="AM4" s="149"/>
      <c r="AN4" s="150"/>
      <c r="AO4" s="151" t="s">
        <v>36</v>
      </c>
      <c r="AP4" s="154" t="s">
        <v>37</v>
      </c>
      <c r="AQ4" s="157" t="s">
        <v>38</v>
      </c>
      <c r="AR4" s="160" t="s">
        <v>39</v>
      </c>
      <c r="AS4" s="142" t="s">
        <v>40</v>
      </c>
      <c r="AT4" s="142" t="s">
        <v>41</v>
      </c>
      <c r="AU4" s="129"/>
      <c r="AV4" s="129"/>
      <c r="AW4" s="129"/>
      <c r="AX4" s="129"/>
      <c r="AY4" s="129"/>
      <c r="AZ4" s="129"/>
      <c r="BA4" s="129"/>
      <c r="BB4" s="129"/>
      <c r="BC4" s="129"/>
      <c r="BD4" s="166"/>
      <c r="BE4" s="129"/>
    </row>
    <row r="5" spans="2:57" ht="24.95" customHeight="1" x14ac:dyDescent="0.3">
      <c r="B5" s="176"/>
      <c r="C5" s="177"/>
      <c r="D5" s="155"/>
      <c r="E5" s="129"/>
      <c r="F5" s="155"/>
      <c r="G5" s="140"/>
      <c r="H5" s="145" t="s">
        <v>42</v>
      </c>
      <c r="I5" s="131" t="s">
        <v>43</v>
      </c>
      <c r="J5" s="131" t="s">
        <v>44</v>
      </c>
      <c r="K5" s="145" t="s">
        <v>45</v>
      </c>
      <c r="L5" s="145" t="s">
        <v>46</v>
      </c>
      <c r="M5" s="145" t="s">
        <v>47</v>
      </c>
      <c r="N5" s="145" t="s">
        <v>48</v>
      </c>
      <c r="O5" s="145" t="s">
        <v>49</v>
      </c>
      <c r="P5" s="145" t="s">
        <v>50</v>
      </c>
      <c r="Q5" s="145" t="s">
        <v>51</v>
      </c>
      <c r="R5" s="131" t="s">
        <v>52</v>
      </c>
      <c r="S5" s="131" t="s">
        <v>53</v>
      </c>
      <c r="T5" s="131" t="s">
        <v>54</v>
      </c>
      <c r="U5" s="131" t="s">
        <v>55</v>
      </c>
      <c r="V5" s="131" t="s">
        <v>56</v>
      </c>
      <c r="W5" s="131" t="s">
        <v>52</v>
      </c>
      <c r="X5" s="129"/>
      <c r="Y5" s="129"/>
      <c r="Z5" s="172"/>
      <c r="AA5" s="173"/>
      <c r="AB5" s="129"/>
      <c r="AC5" s="129"/>
      <c r="AD5" s="129"/>
      <c r="AE5" s="129"/>
      <c r="AF5" s="17" t="s">
        <v>57</v>
      </c>
      <c r="AG5" s="134" t="s">
        <v>58</v>
      </c>
      <c r="AH5" s="135"/>
      <c r="AI5" s="136"/>
      <c r="AJ5" s="137" t="s">
        <v>59</v>
      </c>
      <c r="AK5" s="138"/>
      <c r="AL5" s="128" t="s">
        <v>60</v>
      </c>
      <c r="AM5" s="134" t="s">
        <v>61</v>
      </c>
      <c r="AN5" s="136"/>
      <c r="AO5" s="152"/>
      <c r="AP5" s="155"/>
      <c r="AQ5" s="158"/>
      <c r="AR5" s="161"/>
      <c r="AS5" s="163"/>
      <c r="AT5" s="143"/>
      <c r="AU5" s="129"/>
      <c r="AV5" s="129"/>
      <c r="AW5" s="129"/>
      <c r="AX5" s="129"/>
      <c r="AY5" s="129"/>
      <c r="AZ5" s="129"/>
      <c r="BA5" s="129"/>
      <c r="BB5" s="129"/>
      <c r="BC5" s="129"/>
      <c r="BD5" s="166"/>
      <c r="BE5" s="129"/>
    </row>
    <row r="6" spans="2:57" ht="24.95" customHeight="1" x14ac:dyDescent="0.3">
      <c r="B6" s="176"/>
      <c r="C6" s="177"/>
      <c r="D6" s="155"/>
      <c r="E6" s="129"/>
      <c r="F6" s="155"/>
      <c r="G6" s="140"/>
      <c r="H6" s="146"/>
      <c r="I6" s="132"/>
      <c r="J6" s="132"/>
      <c r="K6" s="146"/>
      <c r="L6" s="146"/>
      <c r="M6" s="146"/>
      <c r="N6" s="146"/>
      <c r="O6" s="146"/>
      <c r="P6" s="146"/>
      <c r="Q6" s="146"/>
      <c r="R6" s="132"/>
      <c r="S6" s="132"/>
      <c r="T6" s="132"/>
      <c r="U6" s="132"/>
      <c r="V6" s="132"/>
      <c r="W6" s="132"/>
      <c r="X6" s="129"/>
      <c r="Y6" s="129"/>
      <c r="Z6" s="139" t="s">
        <v>62</v>
      </c>
      <c r="AA6" s="139" t="s">
        <v>63</v>
      </c>
      <c r="AB6" s="129"/>
      <c r="AC6" s="129"/>
      <c r="AD6" s="129"/>
      <c r="AE6" s="129"/>
      <c r="AF6" s="128" t="s">
        <v>64</v>
      </c>
      <c r="AG6" s="128" t="s">
        <v>65</v>
      </c>
      <c r="AH6" s="128" t="s">
        <v>66</v>
      </c>
      <c r="AI6" s="154" t="s">
        <v>67</v>
      </c>
      <c r="AJ6" s="128" t="s">
        <v>68</v>
      </c>
      <c r="AK6" s="128" t="s">
        <v>69</v>
      </c>
      <c r="AL6" s="129"/>
      <c r="AM6" s="128" t="s">
        <v>68</v>
      </c>
      <c r="AN6" s="128" t="s">
        <v>69</v>
      </c>
      <c r="AO6" s="152"/>
      <c r="AP6" s="155"/>
      <c r="AQ6" s="158"/>
      <c r="AR6" s="161"/>
      <c r="AS6" s="163"/>
      <c r="AT6" s="143"/>
      <c r="AU6" s="129"/>
      <c r="AV6" s="129"/>
      <c r="AW6" s="129"/>
      <c r="AX6" s="129"/>
      <c r="AY6" s="129"/>
      <c r="AZ6" s="129"/>
      <c r="BA6" s="129"/>
      <c r="BB6" s="129"/>
      <c r="BC6" s="129"/>
      <c r="BD6" s="166"/>
      <c r="BE6" s="129"/>
    </row>
    <row r="7" spans="2:57" ht="24.95" customHeight="1" x14ac:dyDescent="0.3">
      <c r="B7" s="176"/>
      <c r="C7" s="177"/>
      <c r="D7" s="155"/>
      <c r="E7" s="129"/>
      <c r="F7" s="155"/>
      <c r="G7" s="140"/>
      <c r="H7" s="146"/>
      <c r="I7" s="132"/>
      <c r="J7" s="132"/>
      <c r="K7" s="146"/>
      <c r="L7" s="146"/>
      <c r="M7" s="146"/>
      <c r="N7" s="146"/>
      <c r="O7" s="146"/>
      <c r="P7" s="146"/>
      <c r="Q7" s="146"/>
      <c r="R7" s="132"/>
      <c r="S7" s="132"/>
      <c r="T7" s="132"/>
      <c r="U7" s="132"/>
      <c r="V7" s="132"/>
      <c r="W7" s="132"/>
      <c r="X7" s="129"/>
      <c r="Y7" s="129"/>
      <c r="Z7" s="140"/>
      <c r="AA7" s="140"/>
      <c r="AB7" s="129"/>
      <c r="AC7" s="129"/>
      <c r="AD7" s="129"/>
      <c r="AE7" s="129"/>
      <c r="AF7" s="129"/>
      <c r="AG7" s="129"/>
      <c r="AH7" s="129"/>
      <c r="AI7" s="155"/>
      <c r="AJ7" s="129"/>
      <c r="AK7" s="129"/>
      <c r="AL7" s="129"/>
      <c r="AM7" s="129"/>
      <c r="AN7" s="129"/>
      <c r="AO7" s="152"/>
      <c r="AP7" s="155"/>
      <c r="AQ7" s="158"/>
      <c r="AR7" s="161"/>
      <c r="AS7" s="163"/>
      <c r="AT7" s="143"/>
      <c r="AU7" s="129"/>
      <c r="AV7" s="129"/>
      <c r="AW7" s="129"/>
      <c r="AX7" s="129"/>
      <c r="AY7" s="129"/>
      <c r="AZ7" s="129"/>
      <c r="BA7" s="129"/>
      <c r="BB7" s="129"/>
      <c r="BC7" s="129"/>
      <c r="BD7" s="166"/>
      <c r="BE7" s="129"/>
    </row>
    <row r="8" spans="2:57" ht="24.95" customHeight="1" x14ac:dyDescent="0.3">
      <c r="B8" s="176"/>
      <c r="C8" s="177"/>
      <c r="D8" s="155"/>
      <c r="E8" s="129"/>
      <c r="F8" s="155"/>
      <c r="G8" s="140"/>
      <c r="H8" s="146"/>
      <c r="I8" s="132"/>
      <c r="J8" s="132"/>
      <c r="K8" s="146"/>
      <c r="L8" s="146"/>
      <c r="M8" s="146"/>
      <c r="N8" s="146"/>
      <c r="O8" s="146"/>
      <c r="P8" s="146"/>
      <c r="Q8" s="146"/>
      <c r="R8" s="132"/>
      <c r="S8" s="132"/>
      <c r="T8" s="132"/>
      <c r="U8" s="132"/>
      <c r="V8" s="132"/>
      <c r="W8" s="132"/>
      <c r="X8" s="129"/>
      <c r="Y8" s="129"/>
      <c r="Z8" s="140"/>
      <c r="AA8" s="140"/>
      <c r="AB8" s="129"/>
      <c r="AC8" s="129"/>
      <c r="AD8" s="129"/>
      <c r="AE8" s="129"/>
      <c r="AF8" s="129"/>
      <c r="AG8" s="129"/>
      <c r="AH8" s="129"/>
      <c r="AI8" s="155"/>
      <c r="AJ8" s="129"/>
      <c r="AK8" s="129"/>
      <c r="AL8" s="129"/>
      <c r="AM8" s="129"/>
      <c r="AN8" s="129"/>
      <c r="AO8" s="152"/>
      <c r="AP8" s="155"/>
      <c r="AQ8" s="158"/>
      <c r="AR8" s="161"/>
      <c r="AS8" s="163"/>
      <c r="AT8" s="143"/>
      <c r="AU8" s="129"/>
      <c r="AV8" s="129"/>
      <c r="AW8" s="129"/>
      <c r="AX8" s="129"/>
      <c r="AY8" s="129"/>
      <c r="AZ8" s="129"/>
      <c r="BA8" s="129"/>
      <c r="BB8" s="129"/>
      <c r="BC8" s="129"/>
      <c r="BD8" s="166"/>
      <c r="BE8" s="129"/>
    </row>
    <row r="9" spans="2:57" ht="113.25" customHeight="1" x14ac:dyDescent="0.3">
      <c r="B9" s="176"/>
      <c r="C9" s="177"/>
      <c r="D9" s="156"/>
      <c r="E9" s="130"/>
      <c r="F9" s="156"/>
      <c r="G9" s="141"/>
      <c r="H9" s="147"/>
      <c r="I9" s="133"/>
      <c r="J9" s="133"/>
      <c r="K9" s="147"/>
      <c r="L9" s="147"/>
      <c r="M9" s="147"/>
      <c r="N9" s="147"/>
      <c r="O9" s="147"/>
      <c r="P9" s="147"/>
      <c r="Q9" s="147"/>
      <c r="R9" s="133"/>
      <c r="S9" s="133"/>
      <c r="T9" s="133"/>
      <c r="U9" s="133"/>
      <c r="V9" s="133"/>
      <c r="W9" s="133"/>
      <c r="X9" s="130"/>
      <c r="Y9" s="130"/>
      <c r="Z9" s="141"/>
      <c r="AA9" s="141"/>
      <c r="AB9" s="130"/>
      <c r="AC9" s="130"/>
      <c r="AD9" s="130"/>
      <c r="AE9" s="130"/>
      <c r="AF9" s="130"/>
      <c r="AG9" s="130"/>
      <c r="AH9" s="130"/>
      <c r="AI9" s="156"/>
      <c r="AJ9" s="130"/>
      <c r="AK9" s="130"/>
      <c r="AL9" s="130"/>
      <c r="AM9" s="130"/>
      <c r="AN9" s="130"/>
      <c r="AO9" s="153"/>
      <c r="AP9" s="156"/>
      <c r="AQ9" s="159"/>
      <c r="AR9" s="162"/>
      <c r="AS9" s="164"/>
      <c r="AT9" s="144"/>
      <c r="AU9" s="130"/>
      <c r="AV9" s="130"/>
      <c r="AW9" s="130"/>
      <c r="AX9" s="130"/>
      <c r="AY9" s="130"/>
      <c r="AZ9" s="130"/>
      <c r="BA9" s="130"/>
      <c r="BB9" s="130"/>
      <c r="BC9" s="130"/>
      <c r="BD9" s="167"/>
      <c r="BE9" s="130"/>
    </row>
    <row r="10" spans="2:57" ht="24" customHeight="1" x14ac:dyDescent="0.3">
      <c r="B10" s="18" t="s">
        <v>70</v>
      </c>
      <c r="C10" s="19"/>
      <c r="D10" s="20"/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2"/>
      <c r="AX10" s="21">
        <v>1</v>
      </c>
      <c r="AY10" s="22"/>
      <c r="AZ10" s="23">
        <v>0</v>
      </c>
      <c r="BA10" s="23">
        <v>0</v>
      </c>
      <c r="BB10" s="24">
        <v>0</v>
      </c>
      <c r="BC10" s="23">
        <v>0</v>
      </c>
      <c r="BD10" s="23">
        <v>0</v>
      </c>
      <c r="BE10" s="23">
        <v>0</v>
      </c>
    </row>
    <row r="11" spans="2:57" ht="17.25" customHeight="1" x14ac:dyDescent="0.3">
      <c r="B11" s="9"/>
      <c r="C11" s="9"/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6"/>
      <c r="AX11" s="26"/>
      <c r="AY11" s="28"/>
      <c r="AZ11" s="29"/>
      <c r="BA11" s="29"/>
      <c r="BB11" s="30"/>
      <c r="BC11" s="29"/>
      <c r="BD11" s="31"/>
      <c r="BE11" s="29"/>
    </row>
    <row r="12" spans="2:57" ht="24" customHeight="1" x14ac:dyDescent="0.3">
      <c r="B12" s="18" t="s">
        <v>71</v>
      </c>
      <c r="C12" s="19"/>
      <c r="D12" s="20"/>
      <c r="E12" s="21">
        <v>2275</v>
      </c>
      <c r="F12" s="21">
        <v>2275</v>
      </c>
      <c r="G12" s="21">
        <v>0</v>
      </c>
      <c r="H12" s="21">
        <v>2139</v>
      </c>
      <c r="I12" s="21">
        <v>44</v>
      </c>
      <c r="J12" s="21">
        <v>3</v>
      </c>
      <c r="K12" s="21">
        <v>85</v>
      </c>
      <c r="L12" s="21">
        <v>4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</v>
      </c>
      <c r="T12" s="21">
        <v>2138</v>
      </c>
      <c r="U12" s="21">
        <v>44</v>
      </c>
      <c r="V12" s="21">
        <v>93</v>
      </c>
      <c r="W12" s="21">
        <v>0</v>
      </c>
      <c r="X12" s="21">
        <v>137</v>
      </c>
      <c r="Y12" s="21">
        <v>103</v>
      </c>
      <c r="Z12" s="21">
        <v>6</v>
      </c>
      <c r="AA12" s="21">
        <v>25</v>
      </c>
      <c r="AB12" s="21">
        <v>5</v>
      </c>
      <c r="AC12" s="21">
        <v>78</v>
      </c>
      <c r="AD12" s="21">
        <v>70</v>
      </c>
      <c r="AE12" s="21">
        <v>42</v>
      </c>
      <c r="AF12" s="21">
        <v>37</v>
      </c>
      <c r="AG12" s="21">
        <v>10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4</v>
      </c>
      <c r="AS12" s="21">
        <v>0</v>
      </c>
      <c r="AT12" s="21">
        <v>5</v>
      </c>
      <c r="AU12" s="21">
        <v>34</v>
      </c>
      <c r="AV12" s="21">
        <v>5</v>
      </c>
      <c r="AW12" s="22"/>
      <c r="AX12" s="21">
        <v>2355</v>
      </c>
      <c r="AY12" s="32"/>
      <c r="AZ12" s="33">
        <v>6.0219780219780219</v>
      </c>
      <c r="BA12" s="23">
        <v>75.18248175182481</v>
      </c>
      <c r="BB12" s="124">
        <v>0</v>
      </c>
      <c r="BC12" s="124">
        <v>3.6496350364963499</v>
      </c>
      <c r="BD12" s="124">
        <v>0</v>
      </c>
      <c r="BE12" s="124">
        <v>0</v>
      </c>
    </row>
    <row r="13" spans="2:57" ht="24" customHeight="1" x14ac:dyDescent="0.3">
      <c r="B13" s="18" t="s">
        <v>72</v>
      </c>
      <c r="C13" s="19"/>
      <c r="D13" s="20"/>
      <c r="E13" s="21">
        <v>1580</v>
      </c>
      <c r="F13" s="21">
        <v>1580</v>
      </c>
      <c r="G13" s="21">
        <v>0</v>
      </c>
      <c r="H13" s="21">
        <v>1481</v>
      </c>
      <c r="I13" s="21">
        <v>28</v>
      </c>
      <c r="J13" s="21">
        <v>2</v>
      </c>
      <c r="K13" s="21">
        <v>57</v>
      </c>
      <c r="L13" s="21">
        <v>12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1481</v>
      </c>
      <c r="U13" s="21">
        <v>28</v>
      </c>
      <c r="V13" s="21">
        <v>71</v>
      </c>
      <c r="W13" s="21">
        <v>0</v>
      </c>
      <c r="X13" s="21">
        <v>99</v>
      </c>
      <c r="Y13" s="21">
        <v>85</v>
      </c>
      <c r="Z13" s="21">
        <v>15</v>
      </c>
      <c r="AA13" s="21">
        <v>15</v>
      </c>
      <c r="AB13" s="21">
        <v>9</v>
      </c>
      <c r="AC13" s="21">
        <v>61</v>
      </c>
      <c r="AD13" s="21">
        <v>59</v>
      </c>
      <c r="AE13" s="21">
        <v>23</v>
      </c>
      <c r="AF13" s="21">
        <v>33</v>
      </c>
      <c r="AG13" s="21">
        <v>8</v>
      </c>
      <c r="AH13" s="21">
        <v>6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1</v>
      </c>
      <c r="AR13" s="21">
        <v>8</v>
      </c>
      <c r="AS13" s="21">
        <v>0</v>
      </c>
      <c r="AT13" s="21">
        <v>3</v>
      </c>
      <c r="AU13" s="21">
        <v>14</v>
      </c>
      <c r="AV13" s="21">
        <v>3</v>
      </c>
      <c r="AW13" s="22"/>
      <c r="AX13" s="21">
        <v>1817</v>
      </c>
      <c r="AY13" s="32"/>
      <c r="AZ13" s="23">
        <v>6.2658227848101262</v>
      </c>
      <c r="BA13" s="23">
        <v>85.858585858585855</v>
      </c>
      <c r="BB13" s="124">
        <v>0.37974683544303794</v>
      </c>
      <c r="BC13" s="124">
        <v>3.0303030303030303</v>
      </c>
      <c r="BD13" s="124">
        <v>0</v>
      </c>
      <c r="BE13" s="124">
        <v>0</v>
      </c>
    </row>
    <row r="14" spans="2:57" ht="24" customHeight="1" x14ac:dyDescent="0.3">
      <c r="B14" s="18" t="s">
        <v>73</v>
      </c>
      <c r="C14" s="19"/>
      <c r="D14" s="20"/>
      <c r="E14" s="21">
        <v>2209</v>
      </c>
      <c r="F14" s="21">
        <v>2209</v>
      </c>
      <c r="G14" s="21">
        <v>0</v>
      </c>
      <c r="H14" s="21">
        <v>2132</v>
      </c>
      <c r="I14" s="21">
        <v>22</v>
      </c>
      <c r="J14" s="21">
        <v>7</v>
      </c>
      <c r="K14" s="21">
        <v>31</v>
      </c>
      <c r="L14" s="21">
        <v>13</v>
      </c>
      <c r="M14" s="21">
        <v>1</v>
      </c>
      <c r="N14" s="21">
        <v>2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2132</v>
      </c>
      <c r="U14" s="21">
        <v>22</v>
      </c>
      <c r="V14" s="21">
        <v>55</v>
      </c>
      <c r="W14" s="21">
        <v>0</v>
      </c>
      <c r="X14" s="21">
        <v>77</v>
      </c>
      <c r="Y14" s="21">
        <v>66</v>
      </c>
      <c r="Z14" s="21">
        <v>8</v>
      </c>
      <c r="AA14" s="21">
        <v>9</v>
      </c>
      <c r="AB14" s="21">
        <v>15</v>
      </c>
      <c r="AC14" s="21">
        <v>45</v>
      </c>
      <c r="AD14" s="21">
        <v>38</v>
      </c>
      <c r="AE14" s="21">
        <v>16</v>
      </c>
      <c r="AF14" s="21">
        <v>19</v>
      </c>
      <c r="AG14" s="21">
        <v>7</v>
      </c>
      <c r="AH14" s="21">
        <v>13</v>
      </c>
      <c r="AI14" s="21">
        <v>1</v>
      </c>
      <c r="AJ14" s="21">
        <v>0</v>
      </c>
      <c r="AK14" s="21">
        <v>0</v>
      </c>
      <c r="AL14" s="21">
        <v>3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4</v>
      </c>
      <c r="AS14" s="21">
        <v>0</v>
      </c>
      <c r="AT14" s="21">
        <v>0</v>
      </c>
      <c r="AU14" s="21">
        <v>11</v>
      </c>
      <c r="AV14" s="21">
        <v>3</v>
      </c>
      <c r="AW14" s="22"/>
      <c r="AX14" s="21">
        <v>2333</v>
      </c>
      <c r="AY14" s="32"/>
      <c r="AZ14" s="23">
        <v>3.4857401539157991</v>
      </c>
      <c r="BA14" s="23">
        <v>85.714285714285708</v>
      </c>
      <c r="BB14" s="124">
        <v>0.58850158442734268</v>
      </c>
      <c r="BC14" s="124">
        <v>3.8961038961038961</v>
      </c>
      <c r="BD14" s="124">
        <v>0</v>
      </c>
      <c r="BE14" s="124">
        <v>0</v>
      </c>
    </row>
    <row r="15" spans="2:57" ht="24" customHeight="1" x14ac:dyDescent="0.3">
      <c r="B15" s="18" t="s">
        <v>74</v>
      </c>
      <c r="C15" s="19"/>
      <c r="D15" s="20"/>
      <c r="E15" s="21">
        <v>1956</v>
      </c>
      <c r="F15" s="21">
        <v>1956</v>
      </c>
      <c r="G15" s="21">
        <v>0</v>
      </c>
      <c r="H15" s="21">
        <v>1902</v>
      </c>
      <c r="I15" s="21">
        <v>11</v>
      </c>
      <c r="J15" s="21">
        <v>8</v>
      </c>
      <c r="K15" s="21">
        <v>20</v>
      </c>
      <c r="L15" s="21">
        <v>14</v>
      </c>
      <c r="M15" s="21">
        <v>0</v>
      </c>
      <c r="N15" s="21">
        <v>1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1902</v>
      </c>
      <c r="U15" s="21">
        <v>11</v>
      </c>
      <c r="V15" s="21">
        <v>43</v>
      </c>
      <c r="W15" s="21">
        <v>0</v>
      </c>
      <c r="X15" s="21">
        <v>54</v>
      </c>
      <c r="Y15" s="21">
        <v>48</v>
      </c>
      <c r="Z15" s="21">
        <v>6</v>
      </c>
      <c r="AA15" s="21">
        <v>5</v>
      </c>
      <c r="AB15" s="21">
        <v>8</v>
      </c>
      <c r="AC15" s="21">
        <v>31</v>
      </c>
      <c r="AD15" s="21">
        <v>29</v>
      </c>
      <c r="AE15" s="21">
        <v>12</v>
      </c>
      <c r="AF15" s="21">
        <v>12</v>
      </c>
      <c r="AG15" s="21">
        <v>7</v>
      </c>
      <c r="AH15" s="21">
        <v>8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1</v>
      </c>
      <c r="AR15" s="21">
        <v>4</v>
      </c>
      <c r="AS15" s="21">
        <v>0</v>
      </c>
      <c r="AT15" s="21">
        <v>1</v>
      </c>
      <c r="AU15" s="21">
        <v>6</v>
      </c>
      <c r="AV15" s="21">
        <v>3</v>
      </c>
      <c r="AW15" s="22"/>
      <c r="AX15" s="21">
        <v>1980</v>
      </c>
      <c r="AY15" s="32"/>
      <c r="AZ15" s="23">
        <v>2.7607361963190185</v>
      </c>
      <c r="BA15" s="23">
        <v>88.888888888888886</v>
      </c>
      <c r="BB15" s="124">
        <v>0.40899795501022501</v>
      </c>
      <c r="BC15" s="124">
        <v>5.5555555555555554</v>
      </c>
      <c r="BD15" s="124">
        <v>0</v>
      </c>
      <c r="BE15" s="124">
        <v>0</v>
      </c>
    </row>
    <row r="16" spans="2:57" ht="24" customHeight="1" x14ac:dyDescent="0.3">
      <c r="B16" s="18" t="s">
        <v>75</v>
      </c>
      <c r="C16" s="19"/>
      <c r="D16" s="20"/>
      <c r="E16" s="21">
        <v>2130</v>
      </c>
      <c r="F16" s="21">
        <v>2130</v>
      </c>
      <c r="G16" s="21">
        <v>0</v>
      </c>
      <c r="H16" s="21">
        <v>2059</v>
      </c>
      <c r="I16" s="21">
        <v>25</v>
      </c>
      <c r="J16" s="21">
        <v>4</v>
      </c>
      <c r="K16" s="21">
        <v>19</v>
      </c>
      <c r="L16" s="21">
        <v>20</v>
      </c>
      <c r="M16" s="21">
        <v>2</v>
      </c>
      <c r="N16" s="21">
        <v>1</v>
      </c>
      <c r="O16" s="21">
        <v>0</v>
      </c>
      <c r="P16" s="21">
        <v>0</v>
      </c>
      <c r="Q16" s="21">
        <v>0</v>
      </c>
      <c r="R16" s="21">
        <v>0</v>
      </c>
      <c r="S16" s="21">
        <v>1</v>
      </c>
      <c r="T16" s="21">
        <v>2059</v>
      </c>
      <c r="U16" s="21">
        <v>25</v>
      </c>
      <c r="V16" s="21">
        <v>46</v>
      </c>
      <c r="W16" s="21">
        <v>0</v>
      </c>
      <c r="X16" s="21">
        <v>71</v>
      </c>
      <c r="Y16" s="21">
        <v>59</v>
      </c>
      <c r="Z16" s="21">
        <v>8</v>
      </c>
      <c r="AA16" s="21">
        <v>6</v>
      </c>
      <c r="AB16" s="21">
        <v>8</v>
      </c>
      <c r="AC16" s="21">
        <v>40</v>
      </c>
      <c r="AD16" s="21">
        <v>40</v>
      </c>
      <c r="AE16" s="21">
        <v>20</v>
      </c>
      <c r="AF16" s="21">
        <v>11</v>
      </c>
      <c r="AG16" s="21">
        <v>5</v>
      </c>
      <c r="AH16" s="21">
        <v>11</v>
      </c>
      <c r="AI16" s="21">
        <v>1</v>
      </c>
      <c r="AJ16" s="21">
        <v>1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1</v>
      </c>
      <c r="AQ16" s="21">
        <v>0</v>
      </c>
      <c r="AR16" s="21">
        <v>7</v>
      </c>
      <c r="AS16" s="21">
        <v>0</v>
      </c>
      <c r="AT16" s="21">
        <v>2</v>
      </c>
      <c r="AU16" s="21">
        <v>12</v>
      </c>
      <c r="AV16" s="21">
        <v>1</v>
      </c>
      <c r="AW16" s="22"/>
      <c r="AX16" s="21">
        <v>2065</v>
      </c>
      <c r="AY16" s="32"/>
      <c r="AZ16" s="23">
        <v>3.333333333333333</v>
      </c>
      <c r="BA16" s="23">
        <v>83.098591549295776</v>
      </c>
      <c r="BB16" s="124">
        <v>0.51643192488262912</v>
      </c>
      <c r="BC16" s="124">
        <v>1.4084507042253522</v>
      </c>
      <c r="BD16" s="124">
        <v>46.948356807511736</v>
      </c>
      <c r="BE16" s="124">
        <v>1.4084507042253522</v>
      </c>
    </row>
    <row r="17" spans="2:57" ht="24" customHeight="1" x14ac:dyDescent="0.3">
      <c r="B17" s="18" t="s">
        <v>76</v>
      </c>
      <c r="C17" s="19"/>
      <c r="D17" s="20"/>
      <c r="E17" s="21">
        <v>1655</v>
      </c>
      <c r="F17" s="21">
        <v>1655</v>
      </c>
      <c r="G17" s="21">
        <v>1</v>
      </c>
      <c r="H17" s="21">
        <v>1596</v>
      </c>
      <c r="I17" s="21">
        <v>20</v>
      </c>
      <c r="J17" s="21">
        <v>8</v>
      </c>
      <c r="K17" s="21">
        <v>19</v>
      </c>
      <c r="L17" s="21">
        <v>7</v>
      </c>
      <c r="M17" s="21">
        <v>2</v>
      </c>
      <c r="N17" s="21">
        <v>2</v>
      </c>
      <c r="O17" s="21">
        <v>1</v>
      </c>
      <c r="P17" s="21">
        <v>0</v>
      </c>
      <c r="Q17" s="21">
        <v>0</v>
      </c>
      <c r="R17" s="21">
        <v>0</v>
      </c>
      <c r="S17" s="21">
        <v>1</v>
      </c>
      <c r="T17" s="21">
        <v>1596</v>
      </c>
      <c r="U17" s="21">
        <v>20</v>
      </c>
      <c r="V17" s="21">
        <v>39</v>
      </c>
      <c r="W17" s="21">
        <v>0</v>
      </c>
      <c r="X17" s="21">
        <v>59</v>
      </c>
      <c r="Y17" s="21">
        <v>55</v>
      </c>
      <c r="Z17" s="21">
        <v>12</v>
      </c>
      <c r="AA17" s="21">
        <v>7</v>
      </c>
      <c r="AB17" s="21">
        <v>5</v>
      </c>
      <c r="AC17" s="21">
        <v>37</v>
      </c>
      <c r="AD17" s="21">
        <v>35</v>
      </c>
      <c r="AE17" s="21">
        <v>14</v>
      </c>
      <c r="AF17" s="21">
        <v>17</v>
      </c>
      <c r="AG17" s="21">
        <v>5</v>
      </c>
      <c r="AH17" s="21">
        <v>4</v>
      </c>
      <c r="AI17" s="21">
        <v>0</v>
      </c>
      <c r="AJ17" s="21">
        <v>1</v>
      </c>
      <c r="AK17" s="21">
        <v>1</v>
      </c>
      <c r="AL17" s="21">
        <v>0</v>
      </c>
      <c r="AM17" s="21">
        <v>0</v>
      </c>
      <c r="AN17" s="21">
        <v>0</v>
      </c>
      <c r="AO17" s="21">
        <v>0</v>
      </c>
      <c r="AP17" s="21">
        <v>2</v>
      </c>
      <c r="AQ17" s="21">
        <v>0</v>
      </c>
      <c r="AR17" s="21">
        <v>10</v>
      </c>
      <c r="AS17" s="21">
        <v>0</v>
      </c>
      <c r="AT17" s="21">
        <v>1</v>
      </c>
      <c r="AU17" s="21">
        <v>4</v>
      </c>
      <c r="AV17" s="21">
        <v>3</v>
      </c>
      <c r="AW17" s="22"/>
      <c r="AX17" s="21">
        <v>1470</v>
      </c>
      <c r="AY17" s="32"/>
      <c r="AZ17" s="23">
        <v>3.5649546827794558</v>
      </c>
      <c r="BA17" s="23">
        <v>93.220338983050851</v>
      </c>
      <c r="BB17" s="124">
        <v>0.2416918429003021</v>
      </c>
      <c r="BC17" s="124">
        <v>5.0847457627118651</v>
      </c>
      <c r="BD17" s="124">
        <v>120.84592145015105</v>
      </c>
      <c r="BE17" s="124">
        <v>3.3898305084745766</v>
      </c>
    </row>
    <row r="18" spans="2:57" ht="24" customHeight="1" x14ac:dyDescent="0.3">
      <c r="B18" s="18" t="s">
        <v>77</v>
      </c>
      <c r="C18" s="19"/>
      <c r="D18" s="20"/>
      <c r="E18" s="21">
        <v>1575</v>
      </c>
      <c r="F18" s="21">
        <v>1575</v>
      </c>
      <c r="G18" s="21">
        <v>0</v>
      </c>
      <c r="H18" s="21">
        <v>1544</v>
      </c>
      <c r="I18" s="21">
        <v>10</v>
      </c>
      <c r="J18" s="21">
        <v>5</v>
      </c>
      <c r="K18" s="21">
        <v>8</v>
      </c>
      <c r="L18" s="21">
        <v>8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1544</v>
      </c>
      <c r="U18" s="21">
        <v>10</v>
      </c>
      <c r="V18" s="21">
        <v>21</v>
      </c>
      <c r="W18" s="21">
        <v>0</v>
      </c>
      <c r="X18" s="21">
        <v>31</v>
      </c>
      <c r="Y18" s="21">
        <v>24</v>
      </c>
      <c r="Z18" s="21">
        <v>5</v>
      </c>
      <c r="AA18" s="21">
        <v>5</v>
      </c>
      <c r="AB18" s="21">
        <v>5</v>
      </c>
      <c r="AC18" s="21">
        <v>11</v>
      </c>
      <c r="AD18" s="21">
        <v>12</v>
      </c>
      <c r="AE18" s="21">
        <v>4</v>
      </c>
      <c r="AF18" s="21">
        <v>4</v>
      </c>
      <c r="AG18" s="21">
        <v>2</v>
      </c>
      <c r="AH18" s="21">
        <v>4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5</v>
      </c>
      <c r="AS18" s="21">
        <v>0</v>
      </c>
      <c r="AT18" s="21">
        <v>2</v>
      </c>
      <c r="AU18" s="21">
        <v>7</v>
      </c>
      <c r="AV18" s="21">
        <v>2</v>
      </c>
      <c r="AW18" s="22"/>
      <c r="AX18" s="21">
        <v>1256</v>
      </c>
      <c r="AY18" s="32"/>
      <c r="AZ18" s="23">
        <v>1.9682539682539681</v>
      </c>
      <c r="BA18" s="23">
        <v>77.41935483870968</v>
      </c>
      <c r="BB18" s="124">
        <v>0.25396825396825395</v>
      </c>
      <c r="BC18" s="124">
        <v>6.4516129032258069</v>
      </c>
      <c r="BD18" s="124">
        <v>0</v>
      </c>
      <c r="BE18" s="124">
        <v>0</v>
      </c>
    </row>
    <row r="19" spans="2:57" ht="24" customHeight="1" x14ac:dyDescent="0.3">
      <c r="B19" s="18" t="s">
        <v>78</v>
      </c>
      <c r="C19" s="19"/>
      <c r="D19" s="20"/>
      <c r="E19" s="21">
        <v>1218</v>
      </c>
      <c r="F19" s="21">
        <v>1218</v>
      </c>
      <c r="G19" s="21">
        <v>1</v>
      </c>
      <c r="H19" s="21">
        <v>1203</v>
      </c>
      <c r="I19" s="21">
        <v>5</v>
      </c>
      <c r="J19" s="21">
        <v>2</v>
      </c>
      <c r="K19" s="21">
        <v>3</v>
      </c>
      <c r="L19" s="21">
        <v>3</v>
      </c>
      <c r="M19" s="21">
        <v>1</v>
      </c>
      <c r="N19" s="21">
        <v>0</v>
      </c>
      <c r="O19" s="21">
        <v>0</v>
      </c>
      <c r="P19" s="21">
        <v>0</v>
      </c>
      <c r="Q19" s="21">
        <v>0</v>
      </c>
      <c r="R19" s="21">
        <v>1</v>
      </c>
      <c r="S19" s="21">
        <v>0</v>
      </c>
      <c r="T19" s="21">
        <v>1203</v>
      </c>
      <c r="U19" s="21">
        <v>5</v>
      </c>
      <c r="V19" s="21">
        <v>9</v>
      </c>
      <c r="W19" s="21">
        <v>1</v>
      </c>
      <c r="X19" s="21">
        <v>15</v>
      </c>
      <c r="Y19" s="21">
        <v>13</v>
      </c>
      <c r="Z19" s="21">
        <v>4</v>
      </c>
      <c r="AA19" s="21">
        <v>0</v>
      </c>
      <c r="AB19" s="21">
        <v>2</v>
      </c>
      <c r="AC19" s="21">
        <v>7</v>
      </c>
      <c r="AD19" s="21">
        <v>6</v>
      </c>
      <c r="AE19" s="21">
        <v>4</v>
      </c>
      <c r="AF19" s="21">
        <v>1</v>
      </c>
      <c r="AG19" s="21">
        <v>1</v>
      </c>
      <c r="AH19" s="21">
        <v>3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4</v>
      </c>
      <c r="AS19" s="21">
        <v>0</v>
      </c>
      <c r="AT19" s="21">
        <v>0</v>
      </c>
      <c r="AU19" s="21">
        <v>2</v>
      </c>
      <c r="AV19" s="21">
        <v>0</v>
      </c>
      <c r="AW19" s="22"/>
      <c r="AX19" s="21">
        <v>1061</v>
      </c>
      <c r="AY19" s="32"/>
      <c r="AZ19" s="23">
        <v>1.2315270935960592</v>
      </c>
      <c r="BA19" s="23">
        <v>86.666666666666671</v>
      </c>
      <c r="BB19" s="124">
        <v>0.24630541871921183</v>
      </c>
      <c r="BC19" s="124">
        <v>0</v>
      </c>
      <c r="BD19" s="124">
        <v>0</v>
      </c>
      <c r="BE19" s="124">
        <v>0</v>
      </c>
    </row>
    <row r="20" spans="2:57" ht="24" customHeight="1" x14ac:dyDescent="0.3">
      <c r="B20" s="18" t="s">
        <v>79</v>
      </c>
      <c r="C20" s="19"/>
      <c r="D20" s="20"/>
      <c r="E20" s="21">
        <v>1847</v>
      </c>
      <c r="F20" s="21">
        <v>1847</v>
      </c>
      <c r="G20" s="21">
        <v>0</v>
      </c>
      <c r="H20" s="21">
        <v>1821</v>
      </c>
      <c r="I20" s="21">
        <v>11</v>
      </c>
      <c r="J20" s="21">
        <v>4</v>
      </c>
      <c r="K20" s="21">
        <v>6</v>
      </c>
      <c r="L20" s="21">
        <v>2</v>
      </c>
      <c r="M20" s="21">
        <v>0</v>
      </c>
      <c r="N20" s="21">
        <v>0</v>
      </c>
      <c r="O20" s="21">
        <v>1</v>
      </c>
      <c r="P20" s="21">
        <v>2</v>
      </c>
      <c r="Q20" s="21">
        <v>0</v>
      </c>
      <c r="R20" s="21">
        <v>0</v>
      </c>
      <c r="S20" s="21">
        <v>0</v>
      </c>
      <c r="T20" s="21">
        <v>1821</v>
      </c>
      <c r="U20" s="21">
        <v>11</v>
      </c>
      <c r="V20" s="21">
        <v>15</v>
      </c>
      <c r="W20" s="21">
        <v>0</v>
      </c>
      <c r="X20" s="21">
        <v>26</v>
      </c>
      <c r="Y20" s="21">
        <v>22</v>
      </c>
      <c r="Z20" s="21">
        <v>5</v>
      </c>
      <c r="AA20" s="21">
        <v>4</v>
      </c>
      <c r="AB20" s="21">
        <v>9</v>
      </c>
      <c r="AC20" s="21">
        <v>10</v>
      </c>
      <c r="AD20" s="21">
        <v>9</v>
      </c>
      <c r="AE20" s="21">
        <v>6</v>
      </c>
      <c r="AF20" s="21">
        <v>4</v>
      </c>
      <c r="AG20" s="21">
        <v>4</v>
      </c>
      <c r="AH20" s="21">
        <v>1</v>
      </c>
      <c r="AI20" s="21">
        <v>0</v>
      </c>
      <c r="AJ20" s="21">
        <v>1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1</v>
      </c>
      <c r="AQ20" s="21">
        <v>0</v>
      </c>
      <c r="AR20" s="21">
        <v>3</v>
      </c>
      <c r="AS20" s="21">
        <v>0</v>
      </c>
      <c r="AT20" s="21">
        <v>1</v>
      </c>
      <c r="AU20" s="21">
        <v>4</v>
      </c>
      <c r="AV20" s="21">
        <v>2</v>
      </c>
      <c r="AW20" s="22"/>
      <c r="AX20" s="21">
        <v>1467</v>
      </c>
      <c r="AY20" s="32"/>
      <c r="AZ20" s="23">
        <v>1.4076881429344885</v>
      </c>
      <c r="BA20" s="23">
        <v>84.615384615384613</v>
      </c>
      <c r="BB20" s="124">
        <v>5.4141851651326477E-2</v>
      </c>
      <c r="BC20" s="124">
        <v>7.6923076923076916</v>
      </c>
      <c r="BD20" s="124">
        <v>54.141851651326476</v>
      </c>
      <c r="BE20" s="124">
        <v>3.8461538461538458</v>
      </c>
    </row>
    <row r="21" spans="2:57" ht="24" customHeight="1" x14ac:dyDescent="0.3">
      <c r="B21" s="18" t="s">
        <v>80</v>
      </c>
      <c r="C21" s="19"/>
      <c r="D21" s="20"/>
      <c r="E21" s="21">
        <v>1711</v>
      </c>
      <c r="F21" s="21">
        <v>1711</v>
      </c>
      <c r="G21" s="21">
        <v>1</v>
      </c>
      <c r="H21" s="21">
        <v>1694</v>
      </c>
      <c r="I21" s="21">
        <v>6</v>
      </c>
      <c r="J21" s="21">
        <v>2</v>
      </c>
      <c r="K21" s="21">
        <v>5</v>
      </c>
      <c r="L21" s="21">
        <v>1</v>
      </c>
      <c r="M21" s="21">
        <v>0</v>
      </c>
      <c r="N21" s="21">
        <v>2</v>
      </c>
      <c r="O21" s="21">
        <v>0</v>
      </c>
      <c r="P21" s="21">
        <v>0</v>
      </c>
      <c r="Q21" s="21">
        <v>0</v>
      </c>
      <c r="R21" s="21">
        <v>1</v>
      </c>
      <c r="S21" s="21">
        <v>1</v>
      </c>
      <c r="T21" s="21">
        <v>1694</v>
      </c>
      <c r="U21" s="21">
        <v>6</v>
      </c>
      <c r="V21" s="21">
        <v>10</v>
      </c>
      <c r="W21" s="21">
        <v>1</v>
      </c>
      <c r="X21" s="21">
        <v>17</v>
      </c>
      <c r="Y21" s="21">
        <v>15</v>
      </c>
      <c r="Z21" s="21">
        <v>3</v>
      </c>
      <c r="AA21" s="21">
        <v>4</v>
      </c>
      <c r="AB21" s="21">
        <v>2</v>
      </c>
      <c r="AC21" s="21">
        <v>6</v>
      </c>
      <c r="AD21" s="21">
        <v>8</v>
      </c>
      <c r="AE21" s="21">
        <v>3</v>
      </c>
      <c r="AF21" s="21">
        <v>1</v>
      </c>
      <c r="AG21" s="21">
        <v>1</v>
      </c>
      <c r="AH21" s="21">
        <v>1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1</v>
      </c>
      <c r="AP21" s="21">
        <v>1</v>
      </c>
      <c r="AQ21" s="21">
        <v>0</v>
      </c>
      <c r="AR21" s="21">
        <v>2</v>
      </c>
      <c r="AS21" s="21">
        <v>1</v>
      </c>
      <c r="AT21" s="21">
        <v>3</v>
      </c>
      <c r="AU21" s="21">
        <v>2</v>
      </c>
      <c r="AV21" s="21">
        <v>2</v>
      </c>
      <c r="AW21" s="22"/>
      <c r="AX21" s="21">
        <v>1415</v>
      </c>
      <c r="AY21" s="32"/>
      <c r="AZ21" s="23">
        <v>0.99357101110461721</v>
      </c>
      <c r="BA21" s="23">
        <v>88.235294117647058</v>
      </c>
      <c r="BB21" s="124">
        <v>5.8445353594389245E-2</v>
      </c>
      <c r="BC21" s="124">
        <v>11.76470588235294</v>
      </c>
      <c r="BD21" s="124">
        <v>58.445353594389239</v>
      </c>
      <c r="BE21" s="124">
        <v>5.8823529411764701</v>
      </c>
    </row>
    <row r="22" spans="2:57" ht="24" customHeight="1" x14ac:dyDescent="0.3">
      <c r="B22" s="18" t="s">
        <v>81</v>
      </c>
      <c r="C22" s="19"/>
      <c r="D22" s="20"/>
      <c r="E22" s="21">
        <v>1770</v>
      </c>
      <c r="F22" s="21">
        <v>1770</v>
      </c>
      <c r="G22" s="21">
        <v>0</v>
      </c>
      <c r="H22" s="21">
        <v>1757</v>
      </c>
      <c r="I22" s="21">
        <v>5</v>
      </c>
      <c r="J22" s="21">
        <v>1</v>
      </c>
      <c r="K22" s="21">
        <v>4</v>
      </c>
      <c r="L22" s="21">
        <v>1</v>
      </c>
      <c r="M22" s="21">
        <v>1</v>
      </c>
      <c r="N22" s="21">
        <v>0</v>
      </c>
      <c r="O22" s="21">
        <v>0</v>
      </c>
      <c r="P22" s="21">
        <v>1</v>
      </c>
      <c r="Q22" s="21">
        <v>0</v>
      </c>
      <c r="R22" s="21">
        <v>0</v>
      </c>
      <c r="S22" s="21">
        <v>0</v>
      </c>
      <c r="T22" s="21">
        <v>1757</v>
      </c>
      <c r="U22" s="21">
        <v>5</v>
      </c>
      <c r="V22" s="21">
        <v>8</v>
      </c>
      <c r="W22" s="21">
        <v>0</v>
      </c>
      <c r="X22" s="21">
        <v>13</v>
      </c>
      <c r="Y22" s="21">
        <v>10</v>
      </c>
      <c r="Z22" s="21">
        <v>1</v>
      </c>
      <c r="AA22" s="21">
        <v>2</v>
      </c>
      <c r="AB22" s="21">
        <v>4</v>
      </c>
      <c r="AC22" s="21">
        <v>6</v>
      </c>
      <c r="AD22" s="21">
        <v>6</v>
      </c>
      <c r="AE22" s="21">
        <v>6</v>
      </c>
      <c r="AF22" s="21">
        <v>0</v>
      </c>
      <c r="AG22" s="21">
        <v>1</v>
      </c>
      <c r="AH22" s="21">
        <v>3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1</v>
      </c>
      <c r="AS22" s="21">
        <v>0</v>
      </c>
      <c r="AT22" s="21">
        <v>0</v>
      </c>
      <c r="AU22" s="21">
        <v>3</v>
      </c>
      <c r="AV22" s="21">
        <v>0</v>
      </c>
      <c r="AW22" s="22"/>
      <c r="AX22" s="21">
        <v>1221</v>
      </c>
      <c r="AY22" s="32"/>
      <c r="AZ22" s="23">
        <v>0.7344632768361582</v>
      </c>
      <c r="BA22" s="23">
        <v>76.92307692307692</v>
      </c>
      <c r="BB22" s="124">
        <v>0.16949152542372881</v>
      </c>
      <c r="BC22" s="124">
        <v>0</v>
      </c>
      <c r="BD22" s="124">
        <v>0</v>
      </c>
      <c r="BE22" s="124">
        <v>0</v>
      </c>
    </row>
    <row r="23" spans="2:57" ht="24" customHeight="1" x14ac:dyDescent="0.3">
      <c r="B23" s="18" t="s">
        <v>82</v>
      </c>
      <c r="C23" s="19"/>
      <c r="D23" s="20"/>
      <c r="E23" s="21">
        <v>724</v>
      </c>
      <c r="F23" s="21">
        <v>724</v>
      </c>
      <c r="G23" s="21">
        <v>0</v>
      </c>
      <c r="H23" s="21">
        <v>719</v>
      </c>
      <c r="I23" s="21">
        <v>2</v>
      </c>
      <c r="J23" s="21">
        <v>0</v>
      </c>
      <c r="K23" s="21">
        <v>1</v>
      </c>
      <c r="L23" s="21">
        <v>1</v>
      </c>
      <c r="M23" s="21">
        <v>0</v>
      </c>
      <c r="N23" s="21">
        <v>1</v>
      </c>
      <c r="O23" s="21">
        <v>0</v>
      </c>
      <c r="P23" s="21">
        <v>0</v>
      </c>
      <c r="Q23" s="21">
        <v>0</v>
      </c>
      <c r="R23" s="21">
        <v>0</v>
      </c>
      <c r="S23" s="21">
        <v>1</v>
      </c>
      <c r="T23" s="21">
        <v>718</v>
      </c>
      <c r="U23" s="21">
        <v>2</v>
      </c>
      <c r="V23" s="21">
        <v>4</v>
      </c>
      <c r="W23" s="21">
        <v>0</v>
      </c>
      <c r="X23" s="21">
        <v>6</v>
      </c>
      <c r="Y23" s="21">
        <v>5</v>
      </c>
      <c r="Z23" s="21">
        <v>1</v>
      </c>
      <c r="AA23" s="21">
        <v>1</v>
      </c>
      <c r="AB23" s="21">
        <v>0</v>
      </c>
      <c r="AC23" s="21">
        <v>4</v>
      </c>
      <c r="AD23" s="21">
        <v>3</v>
      </c>
      <c r="AE23" s="21">
        <v>1</v>
      </c>
      <c r="AF23" s="21">
        <v>2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1</v>
      </c>
      <c r="AS23" s="21">
        <v>0</v>
      </c>
      <c r="AT23" s="21">
        <v>0</v>
      </c>
      <c r="AU23" s="21">
        <v>1</v>
      </c>
      <c r="AV23" s="21">
        <v>0</v>
      </c>
      <c r="AW23" s="22"/>
      <c r="AX23" s="21">
        <v>577</v>
      </c>
      <c r="AY23" s="32"/>
      <c r="AZ23" s="23">
        <v>0.82872928176795579</v>
      </c>
      <c r="BA23" s="23">
        <v>83.333333333333343</v>
      </c>
      <c r="BB23" s="124">
        <v>0</v>
      </c>
      <c r="BC23" s="124">
        <v>0</v>
      </c>
      <c r="BD23" s="124">
        <v>0</v>
      </c>
      <c r="BE23" s="124">
        <v>0</v>
      </c>
    </row>
    <row r="24" spans="2:57" ht="24" customHeight="1" x14ac:dyDescent="0.3">
      <c r="B24" s="18" t="s">
        <v>83</v>
      </c>
      <c r="C24" s="19"/>
      <c r="D24" s="20"/>
      <c r="E24" s="21">
        <v>434</v>
      </c>
      <c r="F24" s="21">
        <v>434</v>
      </c>
      <c r="G24" s="21">
        <v>0</v>
      </c>
      <c r="H24" s="21">
        <v>428</v>
      </c>
      <c r="I24" s="21">
        <v>3</v>
      </c>
      <c r="J24" s="21">
        <v>1</v>
      </c>
      <c r="K24" s="21">
        <v>1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0</v>
      </c>
      <c r="R24" s="21">
        <v>0</v>
      </c>
      <c r="S24" s="21">
        <v>1</v>
      </c>
      <c r="T24" s="21">
        <v>427</v>
      </c>
      <c r="U24" s="21">
        <v>3</v>
      </c>
      <c r="V24" s="21">
        <v>4</v>
      </c>
      <c r="W24" s="21">
        <v>0</v>
      </c>
      <c r="X24" s="21">
        <v>7</v>
      </c>
      <c r="Y24" s="21">
        <v>5</v>
      </c>
      <c r="Z24" s="21">
        <v>0</v>
      </c>
      <c r="AA24" s="21">
        <v>1</v>
      </c>
      <c r="AB24" s="21">
        <v>2</v>
      </c>
      <c r="AC24" s="21">
        <v>2</v>
      </c>
      <c r="AD24" s="21">
        <v>2</v>
      </c>
      <c r="AE24" s="21">
        <v>2</v>
      </c>
      <c r="AF24" s="21">
        <v>0</v>
      </c>
      <c r="AG24" s="21">
        <v>2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1</v>
      </c>
      <c r="AS24" s="21">
        <v>0</v>
      </c>
      <c r="AT24" s="21">
        <v>0</v>
      </c>
      <c r="AU24" s="21">
        <v>2</v>
      </c>
      <c r="AV24" s="21">
        <v>0</v>
      </c>
      <c r="AW24" s="22"/>
      <c r="AX24" s="21">
        <v>325</v>
      </c>
      <c r="AY24" s="32"/>
      <c r="AZ24" s="23">
        <v>1.6129032258064517</v>
      </c>
      <c r="BA24" s="23">
        <v>71.428571428571416</v>
      </c>
      <c r="BB24" s="124">
        <v>0</v>
      </c>
      <c r="BC24" s="124">
        <v>0</v>
      </c>
      <c r="BD24" s="124">
        <v>0</v>
      </c>
      <c r="BE24" s="124">
        <v>0</v>
      </c>
    </row>
    <row r="25" spans="2:57" ht="24" customHeight="1" x14ac:dyDescent="0.3">
      <c r="B25" s="34" t="s">
        <v>84</v>
      </c>
      <c r="C25" s="35"/>
      <c r="D25" s="20"/>
      <c r="E25" s="21">
        <v>21084</v>
      </c>
      <c r="F25" s="21">
        <v>21084</v>
      </c>
      <c r="G25" s="21">
        <v>3</v>
      </c>
      <c r="H25" s="21">
        <v>20475</v>
      </c>
      <c r="I25" s="21">
        <v>192</v>
      </c>
      <c r="J25" s="21">
        <v>47</v>
      </c>
      <c r="K25" s="21">
        <v>259</v>
      </c>
      <c r="L25" s="21">
        <v>86</v>
      </c>
      <c r="M25" s="21">
        <v>7</v>
      </c>
      <c r="N25" s="21">
        <v>10</v>
      </c>
      <c r="O25" s="21">
        <v>2</v>
      </c>
      <c r="P25" s="21">
        <v>4</v>
      </c>
      <c r="Q25" s="21">
        <v>0</v>
      </c>
      <c r="R25" s="21">
        <v>2</v>
      </c>
      <c r="S25" s="21">
        <v>6</v>
      </c>
      <c r="T25" s="21">
        <v>20472</v>
      </c>
      <c r="U25" s="21">
        <v>192</v>
      </c>
      <c r="V25" s="21">
        <v>418</v>
      </c>
      <c r="W25" s="21">
        <v>2</v>
      </c>
      <c r="X25" s="21">
        <v>612</v>
      </c>
      <c r="Y25" s="21">
        <v>510</v>
      </c>
      <c r="Z25" s="21">
        <v>74</v>
      </c>
      <c r="AA25" s="21">
        <v>84</v>
      </c>
      <c r="AB25" s="21">
        <v>74</v>
      </c>
      <c r="AC25" s="21">
        <v>338</v>
      </c>
      <c r="AD25" s="21">
        <v>317</v>
      </c>
      <c r="AE25" s="21">
        <v>153</v>
      </c>
      <c r="AF25" s="21">
        <v>141</v>
      </c>
      <c r="AG25" s="21">
        <v>53</v>
      </c>
      <c r="AH25" s="21">
        <v>54</v>
      </c>
      <c r="AI25" s="21">
        <v>2</v>
      </c>
      <c r="AJ25" s="21">
        <v>3</v>
      </c>
      <c r="AK25" s="21">
        <v>1</v>
      </c>
      <c r="AL25" s="21">
        <v>3</v>
      </c>
      <c r="AM25" s="21">
        <v>0</v>
      </c>
      <c r="AN25" s="21">
        <v>0</v>
      </c>
      <c r="AO25" s="21">
        <v>1</v>
      </c>
      <c r="AP25" s="21">
        <v>5</v>
      </c>
      <c r="AQ25" s="21">
        <v>2</v>
      </c>
      <c r="AR25" s="21">
        <v>54</v>
      </c>
      <c r="AS25" s="21">
        <v>1</v>
      </c>
      <c r="AT25" s="21">
        <v>18</v>
      </c>
      <c r="AU25" s="21">
        <v>102</v>
      </c>
      <c r="AV25" s="21">
        <v>24</v>
      </c>
      <c r="AW25" s="22"/>
      <c r="AX25" s="21">
        <v>19342</v>
      </c>
      <c r="AY25" s="32"/>
      <c r="AZ25" s="23">
        <v>2.9026750142287989</v>
      </c>
      <c r="BA25" s="23">
        <v>83.333333333333329</v>
      </c>
      <c r="BB25" s="124">
        <v>0.25611838360842348</v>
      </c>
      <c r="BC25" s="124">
        <v>3.9215686274509802</v>
      </c>
      <c r="BD25" s="124">
        <v>23.714665148928095</v>
      </c>
      <c r="BE25" s="124">
        <v>0.81699346405228757</v>
      </c>
    </row>
    <row r="26" spans="2:57" ht="45" customHeight="1" x14ac:dyDescent="0.55000000000000004">
      <c r="B26" s="1" t="s">
        <v>85</v>
      </c>
      <c r="C26" s="10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8"/>
      <c r="BA26" s="39"/>
      <c r="BB26" s="39"/>
      <c r="BC26" s="39"/>
      <c r="BD26" s="40"/>
      <c r="BE26" s="39"/>
    </row>
    <row r="27" spans="2:57" ht="39.950000000000003" customHeight="1" x14ac:dyDescent="0.4">
      <c r="B27" s="8" t="s">
        <v>86</v>
      </c>
      <c r="C27" s="9"/>
      <c r="D27" s="9"/>
      <c r="E27" s="9"/>
      <c r="F27" s="4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9"/>
      <c r="AY27" s="9"/>
      <c r="AZ27" s="42"/>
      <c r="BA27" s="9"/>
      <c r="BB27" s="42"/>
      <c r="BC27" s="9"/>
      <c r="BD27" s="43"/>
      <c r="BE27" s="14" t="s">
        <v>2</v>
      </c>
    </row>
    <row r="28" spans="2:57" ht="24.95" customHeight="1" x14ac:dyDescent="0.3">
      <c r="B28" s="148" t="s">
        <v>3</v>
      </c>
      <c r="C28" s="149"/>
      <c r="D28" s="154" t="s">
        <v>4</v>
      </c>
      <c r="E28" s="128" t="s">
        <v>5</v>
      </c>
      <c r="F28" s="134" t="s">
        <v>6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6"/>
      <c r="S28" s="178" t="s">
        <v>7</v>
      </c>
      <c r="T28" s="178" t="s">
        <v>8</v>
      </c>
      <c r="U28" s="180"/>
      <c r="V28" s="180"/>
      <c r="W28" s="171"/>
      <c r="X28" s="128" t="s">
        <v>9</v>
      </c>
      <c r="Y28" s="128" t="s">
        <v>10</v>
      </c>
      <c r="Z28" s="169" t="s">
        <v>11</v>
      </c>
      <c r="AA28" s="169"/>
      <c r="AB28" s="169"/>
      <c r="AC28" s="169"/>
      <c r="AD28" s="169"/>
      <c r="AE28" s="134" t="s">
        <v>12</v>
      </c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5"/>
      <c r="AU28" s="128" t="s">
        <v>13</v>
      </c>
      <c r="AV28" s="128" t="s">
        <v>14</v>
      </c>
      <c r="AW28" s="128" t="s">
        <v>15</v>
      </c>
      <c r="AX28" s="128" t="s">
        <v>16</v>
      </c>
      <c r="AY28" s="128" t="s">
        <v>17</v>
      </c>
      <c r="AZ28" s="128" t="s">
        <v>18</v>
      </c>
      <c r="BA28" s="128" t="s">
        <v>19</v>
      </c>
      <c r="BB28" s="128" t="s">
        <v>20</v>
      </c>
      <c r="BC28" s="128" t="s">
        <v>21</v>
      </c>
      <c r="BD28" s="165" t="s">
        <v>22</v>
      </c>
      <c r="BE28" s="128" t="s">
        <v>23</v>
      </c>
    </row>
    <row r="29" spans="2:57" ht="24.95" customHeight="1" x14ac:dyDescent="0.3">
      <c r="B29" s="176"/>
      <c r="C29" s="177"/>
      <c r="D29" s="155"/>
      <c r="E29" s="129"/>
      <c r="F29" s="154" t="s">
        <v>24</v>
      </c>
      <c r="G29" s="139" t="s">
        <v>25</v>
      </c>
      <c r="H29" s="134" t="s">
        <v>26</v>
      </c>
      <c r="I29" s="135"/>
      <c r="J29" s="135"/>
      <c r="K29" s="135"/>
      <c r="L29" s="135"/>
      <c r="M29" s="136"/>
      <c r="N29" s="168" t="s">
        <v>27</v>
      </c>
      <c r="O29" s="168"/>
      <c r="P29" s="168"/>
      <c r="Q29" s="169" t="s">
        <v>28</v>
      </c>
      <c r="R29" s="169"/>
      <c r="S29" s="179"/>
      <c r="T29" s="172"/>
      <c r="U29" s="181"/>
      <c r="V29" s="181"/>
      <c r="W29" s="173"/>
      <c r="X29" s="129"/>
      <c r="Y29" s="129"/>
      <c r="Z29" s="170" t="s">
        <v>29</v>
      </c>
      <c r="AA29" s="171"/>
      <c r="AB29" s="128" t="s">
        <v>30</v>
      </c>
      <c r="AC29" s="128" t="s">
        <v>31</v>
      </c>
      <c r="AD29" s="128" t="s">
        <v>32</v>
      </c>
      <c r="AE29" s="128" t="s">
        <v>33</v>
      </c>
      <c r="AF29" s="134" t="s">
        <v>34</v>
      </c>
      <c r="AG29" s="135"/>
      <c r="AH29" s="135"/>
      <c r="AI29" s="135"/>
      <c r="AJ29" s="135"/>
      <c r="AK29" s="136"/>
      <c r="AL29" s="148" t="s">
        <v>35</v>
      </c>
      <c r="AM29" s="149"/>
      <c r="AN29" s="150"/>
      <c r="AO29" s="151" t="s">
        <v>36</v>
      </c>
      <c r="AP29" s="154" t="s">
        <v>37</v>
      </c>
      <c r="AQ29" s="157" t="s">
        <v>38</v>
      </c>
      <c r="AR29" s="160" t="s">
        <v>39</v>
      </c>
      <c r="AS29" s="142" t="s">
        <v>40</v>
      </c>
      <c r="AT29" s="142" t="s">
        <v>41</v>
      </c>
      <c r="AU29" s="129"/>
      <c r="AV29" s="129"/>
      <c r="AW29" s="129"/>
      <c r="AX29" s="129"/>
      <c r="AY29" s="129"/>
      <c r="AZ29" s="129"/>
      <c r="BA29" s="129"/>
      <c r="BB29" s="129"/>
      <c r="BC29" s="129"/>
      <c r="BD29" s="166"/>
      <c r="BE29" s="129"/>
    </row>
    <row r="30" spans="2:57" ht="24.95" customHeight="1" x14ac:dyDescent="0.3">
      <c r="B30" s="176"/>
      <c r="C30" s="177"/>
      <c r="D30" s="155"/>
      <c r="E30" s="129"/>
      <c r="F30" s="155"/>
      <c r="G30" s="140"/>
      <c r="H30" s="145" t="s">
        <v>42</v>
      </c>
      <c r="I30" s="131" t="s">
        <v>43</v>
      </c>
      <c r="J30" s="131" t="s">
        <v>44</v>
      </c>
      <c r="K30" s="145" t="s">
        <v>45</v>
      </c>
      <c r="L30" s="145" t="s">
        <v>46</v>
      </c>
      <c r="M30" s="145" t="s">
        <v>47</v>
      </c>
      <c r="N30" s="145" t="s">
        <v>48</v>
      </c>
      <c r="O30" s="145" t="s">
        <v>49</v>
      </c>
      <c r="P30" s="145" t="s">
        <v>50</v>
      </c>
      <c r="Q30" s="145" t="s">
        <v>51</v>
      </c>
      <c r="R30" s="131" t="s">
        <v>52</v>
      </c>
      <c r="S30" s="131" t="s">
        <v>53</v>
      </c>
      <c r="T30" s="131" t="s">
        <v>54</v>
      </c>
      <c r="U30" s="131" t="s">
        <v>55</v>
      </c>
      <c r="V30" s="131" t="s">
        <v>56</v>
      </c>
      <c r="W30" s="131" t="s">
        <v>52</v>
      </c>
      <c r="X30" s="129"/>
      <c r="Y30" s="129"/>
      <c r="Z30" s="172"/>
      <c r="AA30" s="173"/>
      <c r="AB30" s="129"/>
      <c r="AC30" s="129"/>
      <c r="AD30" s="129"/>
      <c r="AE30" s="129"/>
      <c r="AF30" s="17" t="s">
        <v>57</v>
      </c>
      <c r="AG30" s="134" t="s">
        <v>58</v>
      </c>
      <c r="AH30" s="135"/>
      <c r="AI30" s="136"/>
      <c r="AJ30" s="137" t="s">
        <v>59</v>
      </c>
      <c r="AK30" s="138"/>
      <c r="AL30" s="128" t="s">
        <v>60</v>
      </c>
      <c r="AM30" s="134" t="s">
        <v>61</v>
      </c>
      <c r="AN30" s="136"/>
      <c r="AO30" s="152"/>
      <c r="AP30" s="155"/>
      <c r="AQ30" s="158"/>
      <c r="AR30" s="161"/>
      <c r="AS30" s="163"/>
      <c r="AT30" s="143"/>
      <c r="AU30" s="129"/>
      <c r="AV30" s="129"/>
      <c r="AW30" s="129"/>
      <c r="AX30" s="129"/>
      <c r="AY30" s="129"/>
      <c r="AZ30" s="129"/>
      <c r="BA30" s="129"/>
      <c r="BB30" s="129"/>
      <c r="BC30" s="129"/>
      <c r="BD30" s="166"/>
      <c r="BE30" s="129"/>
    </row>
    <row r="31" spans="2:57" ht="24.95" customHeight="1" x14ac:dyDescent="0.3">
      <c r="B31" s="176"/>
      <c r="C31" s="177"/>
      <c r="D31" s="155"/>
      <c r="E31" s="129"/>
      <c r="F31" s="155"/>
      <c r="G31" s="140"/>
      <c r="H31" s="146"/>
      <c r="I31" s="132"/>
      <c r="J31" s="132"/>
      <c r="K31" s="146"/>
      <c r="L31" s="146"/>
      <c r="M31" s="146"/>
      <c r="N31" s="146"/>
      <c r="O31" s="146"/>
      <c r="P31" s="146"/>
      <c r="Q31" s="146"/>
      <c r="R31" s="132"/>
      <c r="S31" s="132"/>
      <c r="T31" s="132"/>
      <c r="U31" s="132"/>
      <c r="V31" s="132"/>
      <c r="W31" s="132"/>
      <c r="X31" s="129"/>
      <c r="Y31" s="129"/>
      <c r="Z31" s="139" t="s">
        <v>62</v>
      </c>
      <c r="AA31" s="139" t="s">
        <v>63</v>
      </c>
      <c r="AB31" s="129"/>
      <c r="AC31" s="129"/>
      <c r="AD31" s="129"/>
      <c r="AE31" s="129"/>
      <c r="AF31" s="128" t="s">
        <v>64</v>
      </c>
      <c r="AG31" s="128" t="s">
        <v>65</v>
      </c>
      <c r="AH31" s="128" t="s">
        <v>66</v>
      </c>
      <c r="AI31" s="154" t="s">
        <v>67</v>
      </c>
      <c r="AJ31" s="128" t="s">
        <v>68</v>
      </c>
      <c r="AK31" s="128" t="s">
        <v>69</v>
      </c>
      <c r="AL31" s="129"/>
      <c r="AM31" s="128" t="s">
        <v>68</v>
      </c>
      <c r="AN31" s="128" t="s">
        <v>69</v>
      </c>
      <c r="AO31" s="152"/>
      <c r="AP31" s="155"/>
      <c r="AQ31" s="158"/>
      <c r="AR31" s="161"/>
      <c r="AS31" s="163"/>
      <c r="AT31" s="143"/>
      <c r="AU31" s="129"/>
      <c r="AV31" s="129"/>
      <c r="AW31" s="129"/>
      <c r="AX31" s="129"/>
      <c r="AY31" s="129"/>
      <c r="AZ31" s="129"/>
      <c r="BA31" s="129"/>
      <c r="BB31" s="129"/>
      <c r="BC31" s="129"/>
      <c r="BD31" s="166"/>
      <c r="BE31" s="129"/>
    </row>
    <row r="32" spans="2:57" ht="24.95" customHeight="1" x14ac:dyDescent="0.3">
      <c r="B32" s="176"/>
      <c r="C32" s="177"/>
      <c r="D32" s="155"/>
      <c r="E32" s="129"/>
      <c r="F32" s="155"/>
      <c r="G32" s="140"/>
      <c r="H32" s="146"/>
      <c r="I32" s="132"/>
      <c r="J32" s="132"/>
      <c r="K32" s="146"/>
      <c r="L32" s="146"/>
      <c r="M32" s="146"/>
      <c r="N32" s="146"/>
      <c r="O32" s="146"/>
      <c r="P32" s="146"/>
      <c r="Q32" s="146"/>
      <c r="R32" s="132"/>
      <c r="S32" s="132"/>
      <c r="T32" s="132"/>
      <c r="U32" s="132"/>
      <c r="V32" s="132"/>
      <c r="W32" s="132"/>
      <c r="X32" s="129"/>
      <c r="Y32" s="129"/>
      <c r="Z32" s="140"/>
      <c r="AA32" s="140"/>
      <c r="AB32" s="129"/>
      <c r="AC32" s="129"/>
      <c r="AD32" s="129"/>
      <c r="AE32" s="129"/>
      <c r="AF32" s="129"/>
      <c r="AG32" s="129"/>
      <c r="AH32" s="129"/>
      <c r="AI32" s="155"/>
      <c r="AJ32" s="129"/>
      <c r="AK32" s="129"/>
      <c r="AL32" s="129"/>
      <c r="AM32" s="129"/>
      <c r="AN32" s="129"/>
      <c r="AO32" s="152"/>
      <c r="AP32" s="155"/>
      <c r="AQ32" s="158"/>
      <c r="AR32" s="161"/>
      <c r="AS32" s="163"/>
      <c r="AT32" s="143"/>
      <c r="AU32" s="129"/>
      <c r="AV32" s="129"/>
      <c r="AW32" s="129"/>
      <c r="AX32" s="129"/>
      <c r="AY32" s="129"/>
      <c r="AZ32" s="129"/>
      <c r="BA32" s="129"/>
      <c r="BB32" s="129"/>
      <c r="BC32" s="129"/>
      <c r="BD32" s="166"/>
      <c r="BE32" s="129"/>
    </row>
    <row r="33" spans="2:57" ht="24.95" customHeight="1" x14ac:dyDescent="0.3">
      <c r="B33" s="176"/>
      <c r="C33" s="177"/>
      <c r="D33" s="155"/>
      <c r="E33" s="129"/>
      <c r="F33" s="155"/>
      <c r="G33" s="140"/>
      <c r="H33" s="146"/>
      <c r="I33" s="132"/>
      <c r="J33" s="132"/>
      <c r="K33" s="146"/>
      <c r="L33" s="146"/>
      <c r="M33" s="146"/>
      <c r="N33" s="146"/>
      <c r="O33" s="146"/>
      <c r="P33" s="146"/>
      <c r="Q33" s="146"/>
      <c r="R33" s="132"/>
      <c r="S33" s="132"/>
      <c r="T33" s="132"/>
      <c r="U33" s="132"/>
      <c r="V33" s="132"/>
      <c r="W33" s="132"/>
      <c r="X33" s="129"/>
      <c r="Y33" s="129"/>
      <c r="Z33" s="140"/>
      <c r="AA33" s="140"/>
      <c r="AB33" s="129"/>
      <c r="AC33" s="129"/>
      <c r="AD33" s="129"/>
      <c r="AE33" s="129"/>
      <c r="AF33" s="129"/>
      <c r="AG33" s="129"/>
      <c r="AH33" s="129"/>
      <c r="AI33" s="155"/>
      <c r="AJ33" s="129"/>
      <c r="AK33" s="129"/>
      <c r="AL33" s="129"/>
      <c r="AM33" s="129"/>
      <c r="AN33" s="129"/>
      <c r="AO33" s="152"/>
      <c r="AP33" s="155"/>
      <c r="AQ33" s="158"/>
      <c r="AR33" s="161"/>
      <c r="AS33" s="163"/>
      <c r="AT33" s="143"/>
      <c r="AU33" s="129"/>
      <c r="AV33" s="129"/>
      <c r="AW33" s="129"/>
      <c r="AX33" s="129"/>
      <c r="AY33" s="129"/>
      <c r="AZ33" s="129"/>
      <c r="BA33" s="129"/>
      <c r="BB33" s="129"/>
      <c r="BC33" s="129"/>
      <c r="BD33" s="166"/>
      <c r="BE33" s="129"/>
    </row>
    <row r="34" spans="2:57" ht="113.25" customHeight="1" x14ac:dyDescent="0.3">
      <c r="B34" s="176"/>
      <c r="C34" s="177"/>
      <c r="D34" s="156"/>
      <c r="E34" s="130"/>
      <c r="F34" s="156"/>
      <c r="G34" s="141"/>
      <c r="H34" s="147"/>
      <c r="I34" s="133"/>
      <c r="J34" s="133"/>
      <c r="K34" s="147"/>
      <c r="L34" s="147"/>
      <c r="M34" s="147"/>
      <c r="N34" s="147"/>
      <c r="O34" s="147"/>
      <c r="P34" s="147"/>
      <c r="Q34" s="147"/>
      <c r="R34" s="133"/>
      <c r="S34" s="133"/>
      <c r="T34" s="133"/>
      <c r="U34" s="133"/>
      <c r="V34" s="133"/>
      <c r="W34" s="133"/>
      <c r="X34" s="130"/>
      <c r="Y34" s="130"/>
      <c r="Z34" s="141"/>
      <c r="AA34" s="141"/>
      <c r="AB34" s="130"/>
      <c r="AC34" s="130"/>
      <c r="AD34" s="130"/>
      <c r="AE34" s="130"/>
      <c r="AF34" s="130"/>
      <c r="AG34" s="130"/>
      <c r="AH34" s="130"/>
      <c r="AI34" s="156"/>
      <c r="AJ34" s="130"/>
      <c r="AK34" s="130"/>
      <c r="AL34" s="130"/>
      <c r="AM34" s="130"/>
      <c r="AN34" s="130"/>
      <c r="AO34" s="153"/>
      <c r="AP34" s="156"/>
      <c r="AQ34" s="159"/>
      <c r="AR34" s="162"/>
      <c r="AS34" s="164"/>
      <c r="AT34" s="144"/>
      <c r="AU34" s="130"/>
      <c r="AV34" s="130"/>
      <c r="AW34" s="130"/>
      <c r="AX34" s="130"/>
      <c r="AY34" s="130"/>
      <c r="AZ34" s="130"/>
      <c r="BA34" s="130"/>
      <c r="BB34" s="130"/>
      <c r="BC34" s="130"/>
      <c r="BD34" s="167"/>
      <c r="BE34" s="130"/>
    </row>
    <row r="35" spans="2:57" ht="24" customHeight="1" x14ac:dyDescent="0.3">
      <c r="B35" s="18" t="s">
        <v>70</v>
      </c>
      <c r="C35" s="19"/>
      <c r="D35" s="20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2"/>
      <c r="AX35" s="21">
        <v>0</v>
      </c>
      <c r="AY35" s="21">
        <v>0</v>
      </c>
      <c r="AZ35" s="23">
        <v>0</v>
      </c>
      <c r="BA35" s="23">
        <v>0</v>
      </c>
      <c r="BB35" s="24">
        <v>0</v>
      </c>
      <c r="BC35" s="23">
        <v>0</v>
      </c>
      <c r="BD35" s="23">
        <v>0</v>
      </c>
      <c r="BE35" s="23">
        <v>0</v>
      </c>
    </row>
    <row r="36" spans="2:57" ht="17.25" customHeight="1" x14ac:dyDescent="0.3">
      <c r="B36" s="9"/>
      <c r="C36" s="9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6"/>
      <c r="AX36" s="26"/>
      <c r="AY36" s="28"/>
      <c r="AZ36" s="29"/>
      <c r="BA36" s="29"/>
      <c r="BB36" s="30"/>
      <c r="BC36" s="29"/>
      <c r="BD36" s="31"/>
      <c r="BE36" s="29"/>
    </row>
    <row r="37" spans="2:57" ht="24" customHeight="1" x14ac:dyDescent="0.3">
      <c r="B37" s="18" t="s">
        <v>71</v>
      </c>
      <c r="C37" s="19"/>
      <c r="D37" s="20"/>
      <c r="E37" s="21">
        <v>529</v>
      </c>
      <c r="F37" s="21">
        <v>529</v>
      </c>
      <c r="G37" s="21">
        <v>0</v>
      </c>
      <c r="H37" s="21">
        <v>498</v>
      </c>
      <c r="I37" s="21">
        <v>7</v>
      </c>
      <c r="J37" s="21">
        <v>0</v>
      </c>
      <c r="K37" s="21">
        <v>24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498</v>
      </c>
      <c r="U37" s="21">
        <v>7</v>
      </c>
      <c r="V37" s="21">
        <v>24</v>
      </c>
      <c r="W37" s="21">
        <v>0</v>
      </c>
      <c r="X37" s="21">
        <v>31</v>
      </c>
      <c r="Y37" s="21">
        <v>26</v>
      </c>
      <c r="Z37" s="21">
        <v>5</v>
      </c>
      <c r="AA37" s="21">
        <v>4</v>
      </c>
      <c r="AB37" s="21">
        <v>2</v>
      </c>
      <c r="AC37" s="21">
        <v>19</v>
      </c>
      <c r="AD37" s="21">
        <v>18</v>
      </c>
      <c r="AE37" s="21">
        <v>9</v>
      </c>
      <c r="AF37" s="21">
        <v>8</v>
      </c>
      <c r="AG37" s="21">
        <v>3</v>
      </c>
      <c r="AH37" s="21">
        <v>0</v>
      </c>
      <c r="AI37" s="21">
        <v>1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2</v>
      </c>
      <c r="AS37" s="21">
        <v>0</v>
      </c>
      <c r="AT37" s="21">
        <v>1</v>
      </c>
      <c r="AU37" s="21">
        <v>5</v>
      </c>
      <c r="AV37" s="21">
        <v>2</v>
      </c>
      <c r="AW37" s="22"/>
      <c r="AX37" s="21">
        <v>532</v>
      </c>
      <c r="AY37" s="44">
        <v>126</v>
      </c>
      <c r="AZ37" s="33">
        <v>5.8601134215500945</v>
      </c>
      <c r="BA37" s="23">
        <v>83.870967741935488</v>
      </c>
      <c r="BB37" s="124">
        <v>0</v>
      </c>
      <c r="BC37" s="124">
        <v>6.4516129032258069</v>
      </c>
      <c r="BD37" s="124">
        <v>0</v>
      </c>
      <c r="BE37" s="124">
        <v>0</v>
      </c>
    </row>
    <row r="38" spans="2:57" ht="24" customHeight="1" x14ac:dyDescent="0.3">
      <c r="B38" s="18" t="s">
        <v>72</v>
      </c>
      <c r="C38" s="19"/>
      <c r="D38" s="20"/>
      <c r="E38" s="21">
        <v>1011</v>
      </c>
      <c r="F38" s="21">
        <v>1011</v>
      </c>
      <c r="G38" s="21">
        <v>0</v>
      </c>
      <c r="H38" s="21">
        <v>965</v>
      </c>
      <c r="I38" s="21">
        <v>17</v>
      </c>
      <c r="J38" s="21">
        <v>3</v>
      </c>
      <c r="K38" s="21">
        <v>21</v>
      </c>
      <c r="L38" s="21">
        <v>5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965</v>
      </c>
      <c r="U38" s="21">
        <v>17</v>
      </c>
      <c r="V38" s="21">
        <v>29</v>
      </c>
      <c r="W38" s="21">
        <v>0</v>
      </c>
      <c r="X38" s="21">
        <v>46</v>
      </c>
      <c r="Y38" s="21">
        <v>42</v>
      </c>
      <c r="Z38" s="21">
        <v>4</v>
      </c>
      <c r="AA38" s="21">
        <v>12</v>
      </c>
      <c r="AB38" s="21">
        <v>6</v>
      </c>
      <c r="AC38" s="21">
        <v>32</v>
      </c>
      <c r="AD38" s="21">
        <v>33</v>
      </c>
      <c r="AE38" s="21">
        <v>17</v>
      </c>
      <c r="AF38" s="21">
        <v>15</v>
      </c>
      <c r="AG38" s="21">
        <v>3</v>
      </c>
      <c r="AH38" s="21">
        <v>2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1</v>
      </c>
      <c r="AR38" s="21">
        <v>2</v>
      </c>
      <c r="AS38" s="21">
        <v>0</v>
      </c>
      <c r="AT38" s="21">
        <v>0</v>
      </c>
      <c r="AU38" s="21">
        <v>4</v>
      </c>
      <c r="AV38" s="21">
        <v>2</v>
      </c>
      <c r="AW38" s="22"/>
      <c r="AX38" s="21">
        <v>928</v>
      </c>
      <c r="AY38" s="44">
        <v>219</v>
      </c>
      <c r="AZ38" s="23">
        <v>4.5499505440158261</v>
      </c>
      <c r="BA38" s="23">
        <v>91.304347826086953</v>
      </c>
      <c r="BB38" s="124">
        <v>0.19782393669634024</v>
      </c>
      <c r="BC38" s="124">
        <v>4.3478260869565215</v>
      </c>
      <c r="BD38" s="124">
        <v>0</v>
      </c>
      <c r="BE38" s="124">
        <v>0</v>
      </c>
    </row>
    <row r="39" spans="2:57" ht="24" customHeight="1" x14ac:dyDescent="0.3">
      <c r="B39" s="18" t="s">
        <v>73</v>
      </c>
      <c r="C39" s="19"/>
      <c r="D39" s="20"/>
      <c r="E39" s="21">
        <v>1977</v>
      </c>
      <c r="F39" s="21">
        <v>1977</v>
      </c>
      <c r="G39" s="21">
        <v>0</v>
      </c>
      <c r="H39" s="21">
        <v>1911</v>
      </c>
      <c r="I39" s="21">
        <v>26</v>
      </c>
      <c r="J39" s="21">
        <v>5</v>
      </c>
      <c r="K39" s="21">
        <v>27</v>
      </c>
      <c r="L39" s="21">
        <v>7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1</v>
      </c>
      <c r="S39" s="21">
        <v>1</v>
      </c>
      <c r="T39" s="21">
        <v>1910</v>
      </c>
      <c r="U39" s="21">
        <v>26</v>
      </c>
      <c r="V39" s="21">
        <v>40</v>
      </c>
      <c r="W39" s="21">
        <v>1</v>
      </c>
      <c r="X39" s="21">
        <v>67</v>
      </c>
      <c r="Y39" s="21">
        <v>56</v>
      </c>
      <c r="Z39" s="21">
        <v>10</v>
      </c>
      <c r="AA39" s="21">
        <v>11</v>
      </c>
      <c r="AB39" s="21">
        <v>9</v>
      </c>
      <c r="AC39" s="21">
        <v>40</v>
      </c>
      <c r="AD39" s="21">
        <v>37</v>
      </c>
      <c r="AE39" s="21">
        <v>22</v>
      </c>
      <c r="AF39" s="21">
        <v>9</v>
      </c>
      <c r="AG39" s="21">
        <v>10</v>
      </c>
      <c r="AH39" s="21">
        <v>4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6</v>
      </c>
      <c r="AS39" s="21">
        <v>0</v>
      </c>
      <c r="AT39" s="21">
        <v>1</v>
      </c>
      <c r="AU39" s="21">
        <v>11</v>
      </c>
      <c r="AV39" s="21">
        <v>3</v>
      </c>
      <c r="AW39" s="22"/>
      <c r="AX39" s="21">
        <v>1998</v>
      </c>
      <c r="AY39" s="44">
        <v>301</v>
      </c>
      <c r="AZ39" s="23">
        <v>3.3889731917046029</v>
      </c>
      <c r="BA39" s="23">
        <v>83.582089552238799</v>
      </c>
      <c r="BB39" s="124">
        <v>0.20232675771370764</v>
      </c>
      <c r="BC39" s="124">
        <v>4.4776119402985071</v>
      </c>
      <c r="BD39" s="124">
        <v>0</v>
      </c>
      <c r="BE39" s="124">
        <v>0</v>
      </c>
    </row>
    <row r="40" spans="2:57" ht="24" customHeight="1" x14ac:dyDescent="0.3">
      <c r="B40" s="18" t="s">
        <v>74</v>
      </c>
      <c r="C40" s="19"/>
      <c r="D40" s="20"/>
      <c r="E40" s="21">
        <v>2504</v>
      </c>
      <c r="F40" s="21">
        <v>2504</v>
      </c>
      <c r="G40" s="21">
        <v>0</v>
      </c>
      <c r="H40" s="21">
        <v>2445</v>
      </c>
      <c r="I40" s="21">
        <v>25</v>
      </c>
      <c r="J40" s="21">
        <v>1</v>
      </c>
      <c r="K40" s="21">
        <v>23</v>
      </c>
      <c r="L40" s="21">
        <v>9</v>
      </c>
      <c r="M40" s="21">
        <v>0</v>
      </c>
      <c r="N40" s="21">
        <v>1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2445</v>
      </c>
      <c r="U40" s="21">
        <v>25</v>
      </c>
      <c r="V40" s="21">
        <v>34</v>
      </c>
      <c r="W40" s="21">
        <v>0</v>
      </c>
      <c r="X40" s="21">
        <v>59</v>
      </c>
      <c r="Y40" s="21">
        <v>52</v>
      </c>
      <c r="Z40" s="21">
        <v>10</v>
      </c>
      <c r="AA40" s="21">
        <v>6</v>
      </c>
      <c r="AB40" s="21">
        <v>9</v>
      </c>
      <c r="AC40" s="21">
        <v>37</v>
      </c>
      <c r="AD40" s="21">
        <v>36</v>
      </c>
      <c r="AE40" s="21">
        <v>19</v>
      </c>
      <c r="AF40" s="21">
        <v>13</v>
      </c>
      <c r="AG40" s="21">
        <v>3</v>
      </c>
      <c r="AH40" s="21">
        <v>4</v>
      </c>
      <c r="AI40" s="21">
        <v>1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9</v>
      </c>
      <c r="AS40" s="21">
        <v>0</v>
      </c>
      <c r="AT40" s="21">
        <v>2</v>
      </c>
      <c r="AU40" s="21">
        <v>7</v>
      </c>
      <c r="AV40" s="21">
        <v>1</v>
      </c>
      <c r="AW40" s="22"/>
      <c r="AX40" s="21">
        <v>2526</v>
      </c>
      <c r="AY40" s="44">
        <v>415</v>
      </c>
      <c r="AZ40" s="23">
        <v>2.3562300319488818</v>
      </c>
      <c r="BA40" s="23">
        <v>88.13559322033899</v>
      </c>
      <c r="BB40" s="124">
        <v>0.15974440894568689</v>
      </c>
      <c r="BC40" s="124">
        <v>1.6949152542372883</v>
      </c>
      <c r="BD40" s="124">
        <v>0</v>
      </c>
      <c r="BE40" s="124">
        <v>0</v>
      </c>
    </row>
    <row r="41" spans="2:57" ht="24" customHeight="1" x14ac:dyDescent="0.3">
      <c r="B41" s="18" t="s">
        <v>75</v>
      </c>
      <c r="C41" s="19"/>
      <c r="D41" s="20"/>
      <c r="E41" s="21">
        <v>3611</v>
      </c>
      <c r="F41" s="21">
        <v>3611</v>
      </c>
      <c r="G41" s="21">
        <v>1</v>
      </c>
      <c r="H41" s="21">
        <v>3544</v>
      </c>
      <c r="I41" s="21">
        <v>19</v>
      </c>
      <c r="J41" s="21">
        <v>9</v>
      </c>
      <c r="K41" s="21">
        <v>28</v>
      </c>
      <c r="L41" s="21">
        <v>9</v>
      </c>
      <c r="M41" s="21">
        <v>0</v>
      </c>
      <c r="N41" s="21">
        <v>2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3544</v>
      </c>
      <c r="U41" s="21">
        <v>19</v>
      </c>
      <c r="V41" s="21">
        <v>48</v>
      </c>
      <c r="W41" s="21">
        <v>0</v>
      </c>
      <c r="X41" s="21">
        <v>67</v>
      </c>
      <c r="Y41" s="21">
        <v>59</v>
      </c>
      <c r="Z41" s="21">
        <v>8</v>
      </c>
      <c r="AA41" s="21">
        <v>11</v>
      </c>
      <c r="AB41" s="21">
        <v>14</v>
      </c>
      <c r="AC41" s="21">
        <v>41</v>
      </c>
      <c r="AD41" s="21">
        <v>35</v>
      </c>
      <c r="AE41" s="21">
        <v>18</v>
      </c>
      <c r="AF41" s="21">
        <v>18</v>
      </c>
      <c r="AG41" s="21">
        <v>8</v>
      </c>
      <c r="AH41" s="21">
        <v>4</v>
      </c>
      <c r="AI41" s="21">
        <v>1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8</v>
      </c>
      <c r="AS41" s="21">
        <v>0</v>
      </c>
      <c r="AT41" s="21">
        <v>3</v>
      </c>
      <c r="AU41" s="21">
        <v>8</v>
      </c>
      <c r="AV41" s="21">
        <v>0</v>
      </c>
      <c r="AW41" s="22"/>
      <c r="AX41" s="21">
        <v>3542</v>
      </c>
      <c r="AY41" s="44">
        <v>588</v>
      </c>
      <c r="AZ41" s="23">
        <v>1.855441705898643</v>
      </c>
      <c r="BA41" s="23">
        <v>88.059701492537314</v>
      </c>
      <c r="BB41" s="124">
        <v>0.11077263915812793</v>
      </c>
      <c r="BC41" s="124">
        <v>0</v>
      </c>
      <c r="BD41" s="124">
        <v>0</v>
      </c>
      <c r="BE41" s="124">
        <v>0</v>
      </c>
    </row>
    <row r="42" spans="2:57" ht="24" customHeight="1" x14ac:dyDescent="0.3">
      <c r="B42" s="18" t="s">
        <v>76</v>
      </c>
      <c r="C42" s="19"/>
      <c r="D42" s="20"/>
      <c r="E42" s="21">
        <v>3624</v>
      </c>
      <c r="F42" s="21">
        <v>3624</v>
      </c>
      <c r="G42" s="21">
        <v>3</v>
      </c>
      <c r="H42" s="21">
        <v>3562</v>
      </c>
      <c r="I42" s="21">
        <v>20</v>
      </c>
      <c r="J42" s="21">
        <v>7</v>
      </c>
      <c r="K42" s="21">
        <v>24</v>
      </c>
      <c r="L42" s="21">
        <v>9</v>
      </c>
      <c r="M42" s="21">
        <v>0</v>
      </c>
      <c r="N42" s="21">
        <v>2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3562</v>
      </c>
      <c r="U42" s="21">
        <v>20</v>
      </c>
      <c r="V42" s="21">
        <v>42</v>
      </c>
      <c r="W42" s="21">
        <v>0</v>
      </c>
      <c r="X42" s="21">
        <v>62</v>
      </c>
      <c r="Y42" s="21">
        <v>54</v>
      </c>
      <c r="Z42" s="21">
        <v>11</v>
      </c>
      <c r="AA42" s="21">
        <v>7</v>
      </c>
      <c r="AB42" s="21">
        <v>2</v>
      </c>
      <c r="AC42" s="21">
        <v>34</v>
      </c>
      <c r="AD42" s="21">
        <v>33</v>
      </c>
      <c r="AE42" s="21">
        <v>18</v>
      </c>
      <c r="AF42" s="21">
        <v>15</v>
      </c>
      <c r="AG42" s="21">
        <v>5</v>
      </c>
      <c r="AH42" s="21">
        <v>2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9</v>
      </c>
      <c r="AS42" s="21">
        <v>0</v>
      </c>
      <c r="AT42" s="21">
        <v>1</v>
      </c>
      <c r="AU42" s="21">
        <v>8</v>
      </c>
      <c r="AV42" s="21">
        <v>4</v>
      </c>
      <c r="AW42" s="22"/>
      <c r="AX42" s="21">
        <v>3397</v>
      </c>
      <c r="AY42" s="44">
        <v>502</v>
      </c>
      <c r="AZ42" s="23">
        <v>1.7108167770419425</v>
      </c>
      <c r="BA42" s="23">
        <v>87.096774193548384</v>
      </c>
      <c r="BB42" s="124">
        <v>5.518763796909492E-2</v>
      </c>
      <c r="BC42" s="124">
        <v>6.4516129032258069</v>
      </c>
      <c r="BD42" s="124">
        <v>0</v>
      </c>
      <c r="BE42" s="124">
        <v>0</v>
      </c>
    </row>
    <row r="43" spans="2:57" ht="24" customHeight="1" x14ac:dyDescent="0.3">
      <c r="B43" s="18" t="s">
        <v>77</v>
      </c>
      <c r="C43" s="19"/>
      <c r="D43" s="20"/>
      <c r="E43" s="21">
        <v>4158</v>
      </c>
      <c r="F43" s="21">
        <v>4158</v>
      </c>
      <c r="G43" s="21">
        <v>0</v>
      </c>
      <c r="H43" s="21">
        <v>4118</v>
      </c>
      <c r="I43" s="21">
        <v>21</v>
      </c>
      <c r="J43" s="21">
        <v>2</v>
      </c>
      <c r="K43" s="21">
        <v>13</v>
      </c>
      <c r="L43" s="21">
        <v>3</v>
      </c>
      <c r="M43" s="21">
        <v>0</v>
      </c>
      <c r="N43" s="21">
        <v>1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4118</v>
      </c>
      <c r="U43" s="21">
        <v>21</v>
      </c>
      <c r="V43" s="21">
        <v>19</v>
      </c>
      <c r="W43" s="21">
        <v>0</v>
      </c>
      <c r="X43" s="21">
        <v>40</v>
      </c>
      <c r="Y43" s="21">
        <v>36</v>
      </c>
      <c r="Z43" s="21">
        <v>13</v>
      </c>
      <c r="AA43" s="21">
        <v>3</v>
      </c>
      <c r="AB43" s="21">
        <v>9</v>
      </c>
      <c r="AC43" s="21">
        <v>14</v>
      </c>
      <c r="AD43" s="21">
        <v>14</v>
      </c>
      <c r="AE43" s="21">
        <v>14</v>
      </c>
      <c r="AF43" s="21">
        <v>8</v>
      </c>
      <c r="AG43" s="21">
        <v>3</v>
      </c>
      <c r="AH43" s="21">
        <v>1</v>
      </c>
      <c r="AI43" s="21">
        <v>0</v>
      </c>
      <c r="AJ43" s="21">
        <v>0</v>
      </c>
      <c r="AK43" s="21">
        <v>0</v>
      </c>
      <c r="AL43" s="21">
        <v>1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9</v>
      </c>
      <c r="AS43" s="21">
        <v>0</v>
      </c>
      <c r="AT43" s="21">
        <v>0</v>
      </c>
      <c r="AU43" s="21">
        <v>4</v>
      </c>
      <c r="AV43" s="21">
        <v>2</v>
      </c>
      <c r="AW43" s="22"/>
      <c r="AX43" s="21">
        <v>3755</v>
      </c>
      <c r="AY43" s="44">
        <v>675</v>
      </c>
      <c r="AZ43" s="23">
        <v>0.96200096200096208</v>
      </c>
      <c r="BA43" s="23">
        <v>90</v>
      </c>
      <c r="BB43" s="124">
        <v>2.4050024050024051E-2</v>
      </c>
      <c r="BC43" s="124">
        <v>5</v>
      </c>
      <c r="BD43" s="124">
        <v>0</v>
      </c>
      <c r="BE43" s="124">
        <v>0</v>
      </c>
    </row>
    <row r="44" spans="2:57" ht="24" customHeight="1" x14ac:dyDescent="0.3">
      <c r="B44" s="18" t="s">
        <v>78</v>
      </c>
      <c r="C44" s="19"/>
      <c r="D44" s="20"/>
      <c r="E44" s="21">
        <v>3565</v>
      </c>
      <c r="F44" s="21">
        <v>3565</v>
      </c>
      <c r="G44" s="21">
        <v>1</v>
      </c>
      <c r="H44" s="21">
        <v>3534</v>
      </c>
      <c r="I44" s="21">
        <v>11</v>
      </c>
      <c r="J44" s="21">
        <v>7</v>
      </c>
      <c r="K44" s="21">
        <v>7</v>
      </c>
      <c r="L44" s="21">
        <v>2</v>
      </c>
      <c r="M44" s="21">
        <v>0</v>
      </c>
      <c r="N44" s="21">
        <v>1</v>
      </c>
      <c r="O44" s="21">
        <v>0</v>
      </c>
      <c r="P44" s="21">
        <v>1</v>
      </c>
      <c r="Q44" s="21">
        <v>0</v>
      </c>
      <c r="R44" s="21">
        <v>2</v>
      </c>
      <c r="S44" s="21">
        <v>2</v>
      </c>
      <c r="T44" s="21">
        <v>3532</v>
      </c>
      <c r="U44" s="21">
        <v>11</v>
      </c>
      <c r="V44" s="21">
        <v>20</v>
      </c>
      <c r="W44" s="21">
        <v>2</v>
      </c>
      <c r="X44" s="21">
        <v>33</v>
      </c>
      <c r="Y44" s="21">
        <v>26</v>
      </c>
      <c r="Z44" s="21">
        <v>4</v>
      </c>
      <c r="AA44" s="21">
        <v>2</v>
      </c>
      <c r="AB44" s="21">
        <v>9</v>
      </c>
      <c r="AC44" s="21">
        <v>13</v>
      </c>
      <c r="AD44" s="21">
        <v>16</v>
      </c>
      <c r="AE44" s="21">
        <v>6</v>
      </c>
      <c r="AF44" s="21">
        <v>6</v>
      </c>
      <c r="AG44" s="21">
        <v>4</v>
      </c>
      <c r="AH44" s="21">
        <v>2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5</v>
      </c>
      <c r="AS44" s="21">
        <v>0</v>
      </c>
      <c r="AT44" s="21">
        <v>1</v>
      </c>
      <c r="AU44" s="21">
        <v>7</v>
      </c>
      <c r="AV44" s="21">
        <v>2</v>
      </c>
      <c r="AW44" s="22"/>
      <c r="AX44" s="21">
        <v>3353</v>
      </c>
      <c r="AY44" s="44">
        <v>481</v>
      </c>
      <c r="AZ44" s="23">
        <v>0.92566619915848536</v>
      </c>
      <c r="BA44" s="23">
        <v>78.787878787878782</v>
      </c>
      <c r="BB44" s="124">
        <v>5.6100981767180931E-2</v>
      </c>
      <c r="BC44" s="124">
        <v>6.0606060606060606</v>
      </c>
      <c r="BD44" s="124">
        <v>0</v>
      </c>
      <c r="BE44" s="124">
        <v>0</v>
      </c>
    </row>
    <row r="45" spans="2:57" ht="24" customHeight="1" x14ac:dyDescent="0.3">
      <c r="B45" s="18" t="s">
        <v>79</v>
      </c>
      <c r="C45" s="19"/>
      <c r="D45" s="20"/>
      <c r="E45" s="21">
        <v>4905</v>
      </c>
      <c r="F45" s="21">
        <v>4905</v>
      </c>
      <c r="G45" s="21">
        <v>3</v>
      </c>
      <c r="H45" s="21">
        <v>4873</v>
      </c>
      <c r="I45" s="21">
        <v>20</v>
      </c>
      <c r="J45" s="21">
        <v>2</v>
      </c>
      <c r="K45" s="21">
        <v>6</v>
      </c>
      <c r="L45" s="21">
        <v>0</v>
      </c>
      <c r="M45" s="21">
        <v>0</v>
      </c>
      <c r="N45" s="21">
        <v>1</v>
      </c>
      <c r="O45" s="21">
        <v>0</v>
      </c>
      <c r="P45" s="21">
        <v>1</v>
      </c>
      <c r="Q45" s="21">
        <v>0</v>
      </c>
      <c r="R45" s="21">
        <v>2</v>
      </c>
      <c r="S45" s="21">
        <v>0</v>
      </c>
      <c r="T45" s="21">
        <v>4873</v>
      </c>
      <c r="U45" s="21">
        <v>20</v>
      </c>
      <c r="V45" s="21">
        <v>10</v>
      </c>
      <c r="W45" s="21">
        <v>2</v>
      </c>
      <c r="X45" s="21">
        <v>32</v>
      </c>
      <c r="Y45" s="21">
        <v>25</v>
      </c>
      <c r="Z45" s="21">
        <v>9</v>
      </c>
      <c r="AA45" s="21">
        <v>2</v>
      </c>
      <c r="AB45" s="21">
        <v>3</v>
      </c>
      <c r="AC45" s="21">
        <v>9</v>
      </c>
      <c r="AD45" s="21">
        <v>14</v>
      </c>
      <c r="AE45" s="21">
        <v>8</v>
      </c>
      <c r="AF45" s="21">
        <v>2</v>
      </c>
      <c r="AG45" s="21">
        <v>2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1</v>
      </c>
      <c r="AO45" s="21">
        <v>0</v>
      </c>
      <c r="AP45" s="21">
        <v>1</v>
      </c>
      <c r="AQ45" s="21">
        <v>0</v>
      </c>
      <c r="AR45" s="21">
        <v>10</v>
      </c>
      <c r="AS45" s="21">
        <v>0</v>
      </c>
      <c r="AT45" s="21">
        <v>2</v>
      </c>
      <c r="AU45" s="21">
        <v>7</v>
      </c>
      <c r="AV45" s="21">
        <v>0</v>
      </c>
      <c r="AW45" s="22"/>
      <c r="AX45" s="21">
        <v>4236</v>
      </c>
      <c r="AY45" s="44">
        <v>640</v>
      </c>
      <c r="AZ45" s="23">
        <v>0.65239551478083591</v>
      </c>
      <c r="BA45" s="23">
        <v>78.125</v>
      </c>
      <c r="BB45" s="124">
        <v>0</v>
      </c>
      <c r="BC45" s="124">
        <v>0</v>
      </c>
      <c r="BD45" s="124">
        <v>20.387359836901123</v>
      </c>
      <c r="BE45" s="124">
        <v>3.125</v>
      </c>
    </row>
    <row r="46" spans="2:57" ht="24" customHeight="1" x14ac:dyDescent="0.3">
      <c r="B46" s="18" t="s">
        <v>80</v>
      </c>
      <c r="C46" s="19"/>
      <c r="D46" s="20"/>
      <c r="E46" s="21">
        <v>5709</v>
      </c>
      <c r="F46" s="21">
        <v>5709</v>
      </c>
      <c r="G46" s="21">
        <v>2</v>
      </c>
      <c r="H46" s="21">
        <v>5682</v>
      </c>
      <c r="I46" s="21">
        <v>14</v>
      </c>
      <c r="J46" s="21">
        <v>3</v>
      </c>
      <c r="K46" s="21">
        <v>6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3</v>
      </c>
      <c r="S46" s="21">
        <v>0</v>
      </c>
      <c r="T46" s="21">
        <v>5682</v>
      </c>
      <c r="U46" s="21">
        <v>14</v>
      </c>
      <c r="V46" s="21">
        <v>10</v>
      </c>
      <c r="W46" s="21">
        <v>3</v>
      </c>
      <c r="X46" s="21">
        <v>27</v>
      </c>
      <c r="Y46" s="21">
        <v>22</v>
      </c>
      <c r="Z46" s="21">
        <v>6</v>
      </c>
      <c r="AA46" s="21">
        <v>2</v>
      </c>
      <c r="AB46" s="21">
        <v>9</v>
      </c>
      <c r="AC46" s="21">
        <v>10</v>
      </c>
      <c r="AD46" s="21">
        <v>10</v>
      </c>
      <c r="AE46" s="21">
        <v>5</v>
      </c>
      <c r="AF46" s="21">
        <v>5</v>
      </c>
      <c r="AG46" s="21">
        <v>1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9</v>
      </c>
      <c r="AS46" s="21">
        <v>0</v>
      </c>
      <c r="AT46" s="21">
        <v>1</v>
      </c>
      <c r="AU46" s="21">
        <v>5</v>
      </c>
      <c r="AV46" s="21">
        <v>1</v>
      </c>
      <c r="AW46" s="22"/>
      <c r="AX46" s="21">
        <v>5026</v>
      </c>
      <c r="AY46" s="44">
        <v>699</v>
      </c>
      <c r="AZ46" s="23">
        <v>0.47293746715712032</v>
      </c>
      <c r="BA46" s="23">
        <v>81.481481481481481</v>
      </c>
      <c r="BB46" s="124">
        <v>0</v>
      </c>
      <c r="BC46" s="124">
        <v>3.7037037037037033</v>
      </c>
      <c r="BD46" s="124">
        <v>0</v>
      </c>
      <c r="BE46" s="124">
        <v>0</v>
      </c>
    </row>
    <row r="47" spans="2:57" ht="24" customHeight="1" x14ac:dyDescent="0.3">
      <c r="B47" s="18" t="s">
        <v>81</v>
      </c>
      <c r="C47" s="19"/>
      <c r="D47" s="20"/>
      <c r="E47" s="21">
        <v>7566</v>
      </c>
      <c r="F47" s="21">
        <v>7566</v>
      </c>
      <c r="G47" s="21">
        <v>4</v>
      </c>
      <c r="H47" s="21">
        <v>7540</v>
      </c>
      <c r="I47" s="21">
        <v>8</v>
      </c>
      <c r="J47" s="21">
        <v>3</v>
      </c>
      <c r="K47" s="21">
        <v>7</v>
      </c>
      <c r="L47" s="21">
        <v>2</v>
      </c>
      <c r="M47" s="21">
        <v>1</v>
      </c>
      <c r="N47" s="21">
        <v>3</v>
      </c>
      <c r="O47" s="21">
        <v>0</v>
      </c>
      <c r="P47" s="21">
        <v>0</v>
      </c>
      <c r="Q47" s="21">
        <v>0</v>
      </c>
      <c r="R47" s="21">
        <v>2</v>
      </c>
      <c r="S47" s="21">
        <v>0</v>
      </c>
      <c r="T47" s="21">
        <v>7540</v>
      </c>
      <c r="U47" s="21">
        <v>8</v>
      </c>
      <c r="V47" s="21">
        <v>16</v>
      </c>
      <c r="W47" s="21">
        <v>2</v>
      </c>
      <c r="X47" s="21">
        <v>26</v>
      </c>
      <c r="Y47" s="21">
        <v>21</v>
      </c>
      <c r="Z47" s="21">
        <v>5</v>
      </c>
      <c r="AA47" s="21">
        <v>0</v>
      </c>
      <c r="AB47" s="21">
        <v>5</v>
      </c>
      <c r="AC47" s="21">
        <v>11</v>
      </c>
      <c r="AD47" s="21">
        <v>13</v>
      </c>
      <c r="AE47" s="21">
        <v>10</v>
      </c>
      <c r="AF47" s="21">
        <v>3</v>
      </c>
      <c r="AG47" s="21">
        <v>1</v>
      </c>
      <c r="AH47" s="21">
        <v>1</v>
      </c>
      <c r="AI47" s="21">
        <v>0</v>
      </c>
      <c r="AJ47" s="21">
        <v>0</v>
      </c>
      <c r="AK47" s="21">
        <v>1</v>
      </c>
      <c r="AL47" s="21">
        <v>0</v>
      </c>
      <c r="AM47" s="21">
        <v>0</v>
      </c>
      <c r="AN47" s="21">
        <v>0</v>
      </c>
      <c r="AO47" s="21">
        <v>0</v>
      </c>
      <c r="AP47" s="21">
        <v>1</v>
      </c>
      <c r="AQ47" s="21">
        <v>0</v>
      </c>
      <c r="AR47" s="21">
        <v>3</v>
      </c>
      <c r="AS47" s="21">
        <v>0</v>
      </c>
      <c r="AT47" s="21">
        <v>1</v>
      </c>
      <c r="AU47" s="21">
        <v>5</v>
      </c>
      <c r="AV47" s="21">
        <v>0</v>
      </c>
      <c r="AW47" s="22"/>
      <c r="AX47" s="21">
        <v>5976</v>
      </c>
      <c r="AY47" s="44">
        <v>919</v>
      </c>
      <c r="AZ47" s="23">
        <v>0.3436426116838488</v>
      </c>
      <c r="BA47" s="23">
        <v>80.769230769230759</v>
      </c>
      <c r="BB47" s="124">
        <v>1.3217023526301877E-2</v>
      </c>
      <c r="BC47" s="124">
        <v>0</v>
      </c>
      <c r="BD47" s="124">
        <v>13.217023526301876</v>
      </c>
      <c r="BE47" s="124">
        <v>3.8461538461538458</v>
      </c>
    </row>
    <row r="48" spans="2:57" ht="24" customHeight="1" x14ac:dyDescent="0.3">
      <c r="B48" s="18" t="s">
        <v>82</v>
      </c>
      <c r="C48" s="19"/>
      <c r="D48" s="20"/>
      <c r="E48" s="21">
        <v>2741</v>
      </c>
      <c r="F48" s="21">
        <v>2741</v>
      </c>
      <c r="G48" s="21">
        <v>1</v>
      </c>
      <c r="H48" s="21">
        <v>2734</v>
      </c>
      <c r="I48" s="21">
        <v>1</v>
      </c>
      <c r="J48" s="21">
        <v>0</v>
      </c>
      <c r="K48" s="21">
        <v>3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1</v>
      </c>
      <c r="R48" s="21">
        <v>1</v>
      </c>
      <c r="S48" s="21">
        <v>0</v>
      </c>
      <c r="T48" s="21">
        <v>2734</v>
      </c>
      <c r="U48" s="21">
        <v>1</v>
      </c>
      <c r="V48" s="21">
        <v>5</v>
      </c>
      <c r="W48" s="21">
        <v>1</v>
      </c>
      <c r="X48" s="21">
        <v>7</v>
      </c>
      <c r="Y48" s="21">
        <v>5</v>
      </c>
      <c r="Z48" s="21">
        <v>0</v>
      </c>
      <c r="AA48" s="21">
        <v>0</v>
      </c>
      <c r="AB48" s="21">
        <v>1</v>
      </c>
      <c r="AC48" s="21">
        <v>3</v>
      </c>
      <c r="AD48" s="21">
        <v>3</v>
      </c>
      <c r="AE48" s="21">
        <v>3</v>
      </c>
      <c r="AF48" s="21">
        <v>0</v>
      </c>
      <c r="AG48" s="21">
        <v>1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1</v>
      </c>
      <c r="AT48" s="21">
        <v>0</v>
      </c>
      <c r="AU48" s="21">
        <v>2</v>
      </c>
      <c r="AV48" s="21">
        <v>1</v>
      </c>
      <c r="AW48" s="22"/>
      <c r="AX48" s="21">
        <v>2216</v>
      </c>
      <c r="AY48" s="44">
        <v>303</v>
      </c>
      <c r="AZ48" s="23">
        <v>0.2553812477198103</v>
      </c>
      <c r="BA48" s="23">
        <v>71.428571428571416</v>
      </c>
      <c r="BB48" s="124">
        <v>0</v>
      </c>
      <c r="BC48" s="124">
        <v>14.285714285714285</v>
      </c>
      <c r="BD48" s="124">
        <v>0</v>
      </c>
      <c r="BE48" s="124">
        <v>0</v>
      </c>
    </row>
    <row r="49" spans="2:58" ht="24" customHeight="1" x14ac:dyDescent="0.3">
      <c r="B49" s="18" t="s">
        <v>83</v>
      </c>
      <c r="C49" s="19"/>
      <c r="D49" s="20"/>
      <c r="E49" s="21">
        <v>1520</v>
      </c>
      <c r="F49" s="21">
        <v>1520</v>
      </c>
      <c r="G49" s="21">
        <v>0</v>
      </c>
      <c r="H49" s="21">
        <v>1516</v>
      </c>
      <c r="I49" s="21">
        <v>0</v>
      </c>
      <c r="J49" s="21">
        <v>0</v>
      </c>
      <c r="K49" s="21">
        <v>1</v>
      </c>
      <c r="L49" s="21">
        <v>1</v>
      </c>
      <c r="M49" s="21">
        <v>0</v>
      </c>
      <c r="N49" s="21">
        <v>0</v>
      </c>
      <c r="O49" s="21">
        <v>0</v>
      </c>
      <c r="P49" s="21">
        <v>2</v>
      </c>
      <c r="Q49" s="21">
        <v>0</v>
      </c>
      <c r="R49" s="21">
        <v>0</v>
      </c>
      <c r="S49" s="21">
        <v>0</v>
      </c>
      <c r="T49" s="21">
        <v>1516</v>
      </c>
      <c r="U49" s="21">
        <v>0</v>
      </c>
      <c r="V49" s="21">
        <v>4</v>
      </c>
      <c r="W49" s="21">
        <v>0</v>
      </c>
      <c r="X49" s="21">
        <v>4</v>
      </c>
      <c r="Y49" s="21">
        <v>4</v>
      </c>
      <c r="Z49" s="21">
        <v>0</v>
      </c>
      <c r="AA49" s="21">
        <v>0</v>
      </c>
      <c r="AB49" s="21">
        <v>1</v>
      </c>
      <c r="AC49" s="21">
        <v>2</v>
      </c>
      <c r="AD49" s="21">
        <v>3</v>
      </c>
      <c r="AE49" s="21">
        <v>0</v>
      </c>
      <c r="AF49" s="21">
        <v>1</v>
      </c>
      <c r="AG49" s="21">
        <v>0</v>
      </c>
      <c r="AH49" s="21">
        <v>1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1</v>
      </c>
      <c r="AT49" s="21">
        <v>0</v>
      </c>
      <c r="AU49" s="21">
        <v>0</v>
      </c>
      <c r="AV49" s="21">
        <v>1</v>
      </c>
      <c r="AW49" s="22"/>
      <c r="AX49" s="21">
        <v>1127</v>
      </c>
      <c r="AY49" s="44">
        <v>144</v>
      </c>
      <c r="AZ49" s="23">
        <v>0.26315789473684209</v>
      </c>
      <c r="BA49" s="23">
        <v>100</v>
      </c>
      <c r="BB49" s="124">
        <v>6.5789473684210523E-2</v>
      </c>
      <c r="BC49" s="124">
        <v>25</v>
      </c>
      <c r="BD49" s="124">
        <v>0</v>
      </c>
      <c r="BE49" s="124">
        <v>0</v>
      </c>
    </row>
    <row r="50" spans="2:58" ht="24" customHeight="1" x14ac:dyDescent="0.3">
      <c r="B50" s="34" t="s">
        <v>84</v>
      </c>
      <c r="C50" s="35"/>
      <c r="D50" s="20"/>
      <c r="E50" s="21">
        <v>43420</v>
      </c>
      <c r="F50" s="21">
        <v>43420</v>
      </c>
      <c r="G50" s="21">
        <v>15</v>
      </c>
      <c r="H50" s="21">
        <v>42922</v>
      </c>
      <c r="I50" s="21">
        <v>189</v>
      </c>
      <c r="J50" s="21">
        <v>42</v>
      </c>
      <c r="K50" s="21">
        <v>190</v>
      </c>
      <c r="L50" s="21">
        <v>48</v>
      </c>
      <c r="M50" s="21">
        <v>1</v>
      </c>
      <c r="N50" s="21">
        <v>12</v>
      </c>
      <c r="O50" s="21">
        <v>0</v>
      </c>
      <c r="P50" s="21">
        <v>4</v>
      </c>
      <c r="Q50" s="21">
        <v>1</v>
      </c>
      <c r="R50" s="21">
        <v>11</v>
      </c>
      <c r="S50" s="21">
        <v>3</v>
      </c>
      <c r="T50" s="21">
        <v>42919</v>
      </c>
      <c r="U50" s="21">
        <v>189</v>
      </c>
      <c r="V50" s="21">
        <v>301</v>
      </c>
      <c r="W50" s="21">
        <v>11</v>
      </c>
      <c r="X50" s="21">
        <v>501</v>
      </c>
      <c r="Y50" s="21">
        <v>428</v>
      </c>
      <c r="Z50" s="21">
        <v>85</v>
      </c>
      <c r="AA50" s="21">
        <v>60</v>
      </c>
      <c r="AB50" s="21">
        <v>79</v>
      </c>
      <c r="AC50" s="21">
        <v>265</v>
      </c>
      <c r="AD50" s="21">
        <v>265</v>
      </c>
      <c r="AE50" s="21">
        <v>149</v>
      </c>
      <c r="AF50" s="21">
        <v>103</v>
      </c>
      <c r="AG50" s="21">
        <v>44</v>
      </c>
      <c r="AH50" s="21">
        <v>21</v>
      </c>
      <c r="AI50" s="21">
        <v>3</v>
      </c>
      <c r="AJ50" s="21">
        <v>0</v>
      </c>
      <c r="AK50" s="21">
        <v>1</v>
      </c>
      <c r="AL50" s="21">
        <v>1</v>
      </c>
      <c r="AM50" s="21">
        <v>0</v>
      </c>
      <c r="AN50" s="21">
        <v>1</v>
      </c>
      <c r="AO50" s="21">
        <v>0</v>
      </c>
      <c r="AP50" s="21">
        <v>2</v>
      </c>
      <c r="AQ50" s="21">
        <v>1</v>
      </c>
      <c r="AR50" s="21">
        <v>72</v>
      </c>
      <c r="AS50" s="21">
        <v>2</v>
      </c>
      <c r="AT50" s="21">
        <v>13</v>
      </c>
      <c r="AU50" s="21">
        <v>73</v>
      </c>
      <c r="AV50" s="21">
        <v>19</v>
      </c>
      <c r="AW50" s="22"/>
      <c r="AX50" s="21">
        <v>38612</v>
      </c>
      <c r="AY50" s="44">
        <v>6012</v>
      </c>
      <c r="AZ50" s="23">
        <v>1.153846153846154</v>
      </c>
      <c r="BA50" s="23">
        <v>85.429141716566875</v>
      </c>
      <c r="BB50" s="124">
        <v>4.8364808843850762E-2</v>
      </c>
      <c r="BC50" s="124">
        <v>3.7924151696606789</v>
      </c>
      <c r="BD50" s="124">
        <v>4.6061722708429294</v>
      </c>
      <c r="BE50" s="124">
        <v>0.39920159680638723</v>
      </c>
    </row>
    <row r="51" spans="2:58" ht="45" customHeight="1" x14ac:dyDescent="0.55000000000000004">
      <c r="B51" s="1" t="s">
        <v>87</v>
      </c>
      <c r="C51" s="10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8"/>
      <c r="BA51" s="39"/>
      <c r="BB51" s="39"/>
      <c r="BC51" s="39"/>
      <c r="BD51" s="40"/>
      <c r="BE51" s="39"/>
    </row>
    <row r="52" spans="2:58" ht="39.950000000000003" customHeight="1" x14ac:dyDescent="0.4">
      <c r="B52" s="8" t="s">
        <v>88</v>
      </c>
      <c r="C52" s="9"/>
      <c r="D52" s="9"/>
      <c r="E52" s="9"/>
      <c r="F52" s="4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5"/>
      <c r="BB52" s="46"/>
      <c r="BC52" s="46"/>
      <c r="BD52" s="47"/>
      <c r="BE52" s="14" t="s">
        <v>2</v>
      </c>
    </row>
    <row r="53" spans="2:58" ht="24.95" customHeight="1" x14ac:dyDescent="0.3">
      <c r="B53" s="148" t="s">
        <v>3</v>
      </c>
      <c r="C53" s="149"/>
      <c r="D53" s="154" t="s">
        <v>4</v>
      </c>
      <c r="E53" s="128" t="s">
        <v>5</v>
      </c>
      <c r="F53" s="134" t="s">
        <v>6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6"/>
      <c r="S53" s="178" t="s">
        <v>7</v>
      </c>
      <c r="T53" s="178" t="s">
        <v>8</v>
      </c>
      <c r="U53" s="180"/>
      <c r="V53" s="180"/>
      <c r="W53" s="171"/>
      <c r="X53" s="128" t="s">
        <v>9</v>
      </c>
      <c r="Y53" s="128" t="s">
        <v>10</v>
      </c>
      <c r="Z53" s="169" t="s">
        <v>11</v>
      </c>
      <c r="AA53" s="169"/>
      <c r="AB53" s="169"/>
      <c r="AC53" s="169"/>
      <c r="AD53" s="169"/>
      <c r="AE53" s="134" t="s">
        <v>12</v>
      </c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5"/>
      <c r="AU53" s="128" t="s">
        <v>13</v>
      </c>
      <c r="AV53" s="128" t="s">
        <v>14</v>
      </c>
      <c r="AW53" s="128" t="s">
        <v>15</v>
      </c>
      <c r="AX53" s="128" t="s">
        <v>16</v>
      </c>
      <c r="AY53" s="128" t="s">
        <v>17</v>
      </c>
      <c r="AZ53" s="128" t="s">
        <v>18</v>
      </c>
      <c r="BA53" s="128" t="s">
        <v>19</v>
      </c>
      <c r="BB53" s="128" t="s">
        <v>20</v>
      </c>
      <c r="BC53" s="128" t="s">
        <v>21</v>
      </c>
      <c r="BD53" s="165" t="s">
        <v>22</v>
      </c>
      <c r="BE53" s="128" t="s">
        <v>23</v>
      </c>
    </row>
    <row r="54" spans="2:58" ht="24.95" customHeight="1" x14ac:dyDescent="0.3">
      <c r="B54" s="176"/>
      <c r="C54" s="177"/>
      <c r="D54" s="155"/>
      <c r="E54" s="129"/>
      <c r="F54" s="154" t="s">
        <v>24</v>
      </c>
      <c r="G54" s="139" t="s">
        <v>25</v>
      </c>
      <c r="H54" s="134" t="s">
        <v>26</v>
      </c>
      <c r="I54" s="135"/>
      <c r="J54" s="135"/>
      <c r="K54" s="135"/>
      <c r="L54" s="135"/>
      <c r="M54" s="136"/>
      <c r="N54" s="168" t="s">
        <v>27</v>
      </c>
      <c r="O54" s="168"/>
      <c r="P54" s="168"/>
      <c r="Q54" s="169" t="s">
        <v>28</v>
      </c>
      <c r="R54" s="169"/>
      <c r="S54" s="179"/>
      <c r="T54" s="172"/>
      <c r="U54" s="181"/>
      <c r="V54" s="181"/>
      <c r="W54" s="173"/>
      <c r="X54" s="129"/>
      <c r="Y54" s="129"/>
      <c r="Z54" s="170" t="s">
        <v>29</v>
      </c>
      <c r="AA54" s="171"/>
      <c r="AB54" s="128" t="s">
        <v>30</v>
      </c>
      <c r="AC54" s="128" t="s">
        <v>31</v>
      </c>
      <c r="AD54" s="128" t="s">
        <v>32</v>
      </c>
      <c r="AE54" s="128" t="s">
        <v>33</v>
      </c>
      <c r="AF54" s="134" t="s">
        <v>34</v>
      </c>
      <c r="AG54" s="135"/>
      <c r="AH54" s="135"/>
      <c r="AI54" s="135"/>
      <c r="AJ54" s="135"/>
      <c r="AK54" s="136"/>
      <c r="AL54" s="148" t="s">
        <v>35</v>
      </c>
      <c r="AM54" s="149"/>
      <c r="AN54" s="150"/>
      <c r="AO54" s="151" t="s">
        <v>36</v>
      </c>
      <c r="AP54" s="154" t="s">
        <v>37</v>
      </c>
      <c r="AQ54" s="157" t="s">
        <v>38</v>
      </c>
      <c r="AR54" s="160" t="s">
        <v>39</v>
      </c>
      <c r="AS54" s="142" t="s">
        <v>40</v>
      </c>
      <c r="AT54" s="142" t="s">
        <v>41</v>
      </c>
      <c r="AU54" s="129"/>
      <c r="AV54" s="129"/>
      <c r="AW54" s="129"/>
      <c r="AX54" s="129"/>
      <c r="AY54" s="129"/>
      <c r="AZ54" s="129"/>
      <c r="BA54" s="129"/>
      <c r="BB54" s="129"/>
      <c r="BC54" s="129"/>
      <c r="BD54" s="166"/>
      <c r="BE54" s="129"/>
    </row>
    <row r="55" spans="2:58" ht="24.95" customHeight="1" x14ac:dyDescent="0.3">
      <c r="B55" s="176"/>
      <c r="C55" s="177"/>
      <c r="D55" s="155"/>
      <c r="E55" s="129"/>
      <c r="F55" s="155"/>
      <c r="G55" s="140"/>
      <c r="H55" s="145" t="s">
        <v>42</v>
      </c>
      <c r="I55" s="131" t="s">
        <v>43</v>
      </c>
      <c r="J55" s="131" t="s">
        <v>44</v>
      </c>
      <c r="K55" s="145" t="s">
        <v>45</v>
      </c>
      <c r="L55" s="145" t="s">
        <v>46</v>
      </c>
      <c r="M55" s="145" t="s">
        <v>47</v>
      </c>
      <c r="N55" s="145" t="s">
        <v>48</v>
      </c>
      <c r="O55" s="145" t="s">
        <v>49</v>
      </c>
      <c r="P55" s="145" t="s">
        <v>50</v>
      </c>
      <c r="Q55" s="145" t="s">
        <v>51</v>
      </c>
      <c r="R55" s="131" t="s">
        <v>52</v>
      </c>
      <c r="S55" s="131" t="s">
        <v>53</v>
      </c>
      <c r="T55" s="131" t="s">
        <v>54</v>
      </c>
      <c r="U55" s="131" t="s">
        <v>55</v>
      </c>
      <c r="V55" s="131" t="s">
        <v>56</v>
      </c>
      <c r="W55" s="131" t="s">
        <v>52</v>
      </c>
      <c r="X55" s="129"/>
      <c r="Y55" s="129"/>
      <c r="Z55" s="172"/>
      <c r="AA55" s="173"/>
      <c r="AB55" s="129"/>
      <c r="AC55" s="129"/>
      <c r="AD55" s="129"/>
      <c r="AE55" s="129"/>
      <c r="AF55" s="17" t="s">
        <v>57</v>
      </c>
      <c r="AG55" s="134" t="s">
        <v>58</v>
      </c>
      <c r="AH55" s="135"/>
      <c r="AI55" s="136"/>
      <c r="AJ55" s="137" t="s">
        <v>59</v>
      </c>
      <c r="AK55" s="138"/>
      <c r="AL55" s="128" t="s">
        <v>60</v>
      </c>
      <c r="AM55" s="134" t="s">
        <v>61</v>
      </c>
      <c r="AN55" s="136"/>
      <c r="AO55" s="152"/>
      <c r="AP55" s="155"/>
      <c r="AQ55" s="158"/>
      <c r="AR55" s="161"/>
      <c r="AS55" s="163"/>
      <c r="AT55" s="143"/>
      <c r="AU55" s="129"/>
      <c r="AV55" s="129"/>
      <c r="AW55" s="129"/>
      <c r="AX55" s="129"/>
      <c r="AY55" s="129"/>
      <c r="AZ55" s="129"/>
      <c r="BA55" s="129"/>
      <c r="BB55" s="129"/>
      <c r="BC55" s="129"/>
      <c r="BD55" s="166"/>
      <c r="BE55" s="129"/>
    </row>
    <row r="56" spans="2:58" ht="24.95" customHeight="1" x14ac:dyDescent="0.3">
      <c r="B56" s="176"/>
      <c r="C56" s="177"/>
      <c r="D56" s="155"/>
      <c r="E56" s="129"/>
      <c r="F56" s="155"/>
      <c r="G56" s="140"/>
      <c r="H56" s="146"/>
      <c r="I56" s="132"/>
      <c r="J56" s="132"/>
      <c r="K56" s="146"/>
      <c r="L56" s="146"/>
      <c r="M56" s="146"/>
      <c r="N56" s="146"/>
      <c r="O56" s="146"/>
      <c r="P56" s="146"/>
      <c r="Q56" s="146"/>
      <c r="R56" s="132"/>
      <c r="S56" s="132"/>
      <c r="T56" s="132"/>
      <c r="U56" s="132"/>
      <c r="V56" s="132"/>
      <c r="W56" s="132"/>
      <c r="X56" s="129"/>
      <c r="Y56" s="129"/>
      <c r="Z56" s="139" t="s">
        <v>62</v>
      </c>
      <c r="AA56" s="139" t="s">
        <v>63</v>
      </c>
      <c r="AB56" s="129"/>
      <c r="AC56" s="129"/>
      <c r="AD56" s="129"/>
      <c r="AE56" s="129"/>
      <c r="AF56" s="128" t="s">
        <v>64</v>
      </c>
      <c r="AG56" s="128" t="s">
        <v>65</v>
      </c>
      <c r="AH56" s="128" t="s">
        <v>66</v>
      </c>
      <c r="AI56" s="154" t="s">
        <v>67</v>
      </c>
      <c r="AJ56" s="128" t="s">
        <v>68</v>
      </c>
      <c r="AK56" s="128" t="s">
        <v>69</v>
      </c>
      <c r="AL56" s="129"/>
      <c r="AM56" s="128" t="s">
        <v>68</v>
      </c>
      <c r="AN56" s="128" t="s">
        <v>69</v>
      </c>
      <c r="AO56" s="152"/>
      <c r="AP56" s="155"/>
      <c r="AQ56" s="158"/>
      <c r="AR56" s="161"/>
      <c r="AS56" s="163"/>
      <c r="AT56" s="143"/>
      <c r="AU56" s="129"/>
      <c r="AV56" s="129"/>
      <c r="AW56" s="129"/>
      <c r="AX56" s="129"/>
      <c r="AY56" s="129"/>
      <c r="AZ56" s="129"/>
      <c r="BA56" s="129"/>
      <c r="BB56" s="129"/>
      <c r="BC56" s="129"/>
      <c r="BD56" s="166"/>
      <c r="BE56" s="129"/>
    </row>
    <row r="57" spans="2:58" ht="24.95" customHeight="1" x14ac:dyDescent="0.3">
      <c r="B57" s="176"/>
      <c r="C57" s="177"/>
      <c r="D57" s="155"/>
      <c r="E57" s="129"/>
      <c r="F57" s="155"/>
      <c r="G57" s="140"/>
      <c r="H57" s="146"/>
      <c r="I57" s="132"/>
      <c r="J57" s="132"/>
      <c r="K57" s="146"/>
      <c r="L57" s="146"/>
      <c r="M57" s="146"/>
      <c r="N57" s="146"/>
      <c r="O57" s="146"/>
      <c r="P57" s="146"/>
      <c r="Q57" s="146"/>
      <c r="R57" s="132"/>
      <c r="S57" s="132"/>
      <c r="T57" s="132"/>
      <c r="U57" s="132"/>
      <c r="V57" s="132"/>
      <c r="W57" s="132"/>
      <c r="X57" s="129"/>
      <c r="Y57" s="129"/>
      <c r="Z57" s="140"/>
      <c r="AA57" s="140"/>
      <c r="AB57" s="129"/>
      <c r="AC57" s="129"/>
      <c r="AD57" s="129"/>
      <c r="AE57" s="129"/>
      <c r="AF57" s="129"/>
      <c r="AG57" s="129"/>
      <c r="AH57" s="129"/>
      <c r="AI57" s="155"/>
      <c r="AJ57" s="129"/>
      <c r="AK57" s="129"/>
      <c r="AL57" s="129"/>
      <c r="AM57" s="129"/>
      <c r="AN57" s="129"/>
      <c r="AO57" s="152"/>
      <c r="AP57" s="155"/>
      <c r="AQ57" s="158"/>
      <c r="AR57" s="161"/>
      <c r="AS57" s="163"/>
      <c r="AT57" s="143"/>
      <c r="AU57" s="129"/>
      <c r="AV57" s="129"/>
      <c r="AW57" s="129"/>
      <c r="AX57" s="129"/>
      <c r="AY57" s="129"/>
      <c r="AZ57" s="129"/>
      <c r="BA57" s="129"/>
      <c r="BB57" s="129"/>
      <c r="BC57" s="129"/>
      <c r="BD57" s="166"/>
      <c r="BE57" s="129"/>
    </row>
    <row r="58" spans="2:58" ht="24.95" customHeight="1" x14ac:dyDescent="0.3">
      <c r="B58" s="176"/>
      <c r="C58" s="177"/>
      <c r="D58" s="155"/>
      <c r="E58" s="129"/>
      <c r="F58" s="155"/>
      <c r="G58" s="140"/>
      <c r="H58" s="146"/>
      <c r="I58" s="132"/>
      <c r="J58" s="132"/>
      <c r="K58" s="146"/>
      <c r="L58" s="146"/>
      <c r="M58" s="146"/>
      <c r="N58" s="146"/>
      <c r="O58" s="146"/>
      <c r="P58" s="146"/>
      <c r="Q58" s="146"/>
      <c r="R58" s="132"/>
      <c r="S58" s="132"/>
      <c r="T58" s="132"/>
      <c r="U58" s="132"/>
      <c r="V58" s="132"/>
      <c r="W58" s="132"/>
      <c r="X58" s="129"/>
      <c r="Y58" s="129"/>
      <c r="Z58" s="140"/>
      <c r="AA58" s="140"/>
      <c r="AB58" s="129"/>
      <c r="AC58" s="129"/>
      <c r="AD58" s="129"/>
      <c r="AE58" s="129"/>
      <c r="AF58" s="129"/>
      <c r="AG58" s="129"/>
      <c r="AH58" s="129"/>
      <c r="AI58" s="155"/>
      <c r="AJ58" s="129"/>
      <c r="AK58" s="129"/>
      <c r="AL58" s="129"/>
      <c r="AM58" s="129"/>
      <c r="AN58" s="129"/>
      <c r="AO58" s="152"/>
      <c r="AP58" s="155"/>
      <c r="AQ58" s="158"/>
      <c r="AR58" s="161"/>
      <c r="AS58" s="163"/>
      <c r="AT58" s="143"/>
      <c r="AU58" s="129"/>
      <c r="AV58" s="129"/>
      <c r="AW58" s="129"/>
      <c r="AX58" s="129"/>
      <c r="AY58" s="129"/>
      <c r="AZ58" s="129"/>
      <c r="BA58" s="129"/>
      <c r="BB58" s="129"/>
      <c r="BC58" s="129"/>
      <c r="BD58" s="166"/>
      <c r="BE58" s="129"/>
    </row>
    <row r="59" spans="2:58" ht="113.25" customHeight="1" x14ac:dyDescent="0.3">
      <c r="B59" s="176"/>
      <c r="C59" s="177"/>
      <c r="D59" s="156"/>
      <c r="E59" s="130"/>
      <c r="F59" s="156"/>
      <c r="G59" s="141"/>
      <c r="H59" s="147"/>
      <c r="I59" s="133"/>
      <c r="J59" s="133"/>
      <c r="K59" s="147"/>
      <c r="L59" s="147"/>
      <c r="M59" s="147"/>
      <c r="N59" s="147"/>
      <c r="O59" s="147"/>
      <c r="P59" s="147"/>
      <c r="Q59" s="147"/>
      <c r="R59" s="133"/>
      <c r="S59" s="133"/>
      <c r="T59" s="133"/>
      <c r="U59" s="133"/>
      <c r="V59" s="133"/>
      <c r="W59" s="133"/>
      <c r="X59" s="130"/>
      <c r="Y59" s="130"/>
      <c r="Z59" s="141"/>
      <c r="AA59" s="141"/>
      <c r="AB59" s="130"/>
      <c r="AC59" s="130"/>
      <c r="AD59" s="130"/>
      <c r="AE59" s="130"/>
      <c r="AF59" s="130"/>
      <c r="AG59" s="130"/>
      <c r="AH59" s="130"/>
      <c r="AI59" s="156"/>
      <c r="AJ59" s="130"/>
      <c r="AK59" s="130"/>
      <c r="AL59" s="130"/>
      <c r="AM59" s="130"/>
      <c r="AN59" s="130"/>
      <c r="AO59" s="153"/>
      <c r="AP59" s="156"/>
      <c r="AQ59" s="159"/>
      <c r="AR59" s="162"/>
      <c r="AS59" s="164"/>
      <c r="AT59" s="144"/>
      <c r="AU59" s="130"/>
      <c r="AV59" s="130"/>
      <c r="AW59" s="130"/>
      <c r="AX59" s="130"/>
      <c r="AY59" s="130"/>
      <c r="AZ59" s="130"/>
      <c r="BA59" s="130"/>
      <c r="BB59" s="130"/>
      <c r="BC59" s="130"/>
      <c r="BD59" s="167"/>
      <c r="BE59" s="130"/>
    </row>
    <row r="60" spans="2:58" ht="24" customHeight="1" x14ac:dyDescent="0.3">
      <c r="B60" s="18" t="s">
        <v>70</v>
      </c>
      <c r="C60" s="19"/>
      <c r="D60" s="20"/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2"/>
      <c r="AX60" s="21">
        <v>1</v>
      </c>
      <c r="AY60" s="21">
        <v>0</v>
      </c>
      <c r="AZ60" s="23">
        <v>0</v>
      </c>
      <c r="BA60" s="23">
        <v>0</v>
      </c>
      <c r="BB60" s="24">
        <v>0</v>
      </c>
      <c r="BC60" s="23">
        <v>0</v>
      </c>
      <c r="BD60" s="23">
        <v>0</v>
      </c>
      <c r="BE60" s="23">
        <v>0</v>
      </c>
    </row>
    <row r="61" spans="2:58" ht="17.25" customHeight="1" x14ac:dyDescent="0.3">
      <c r="B61" s="9"/>
      <c r="C61" s="9"/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48"/>
      <c r="AX61" s="48"/>
      <c r="AY61" s="28"/>
      <c r="AZ61" s="29"/>
      <c r="BA61" s="29"/>
      <c r="BB61" s="30"/>
      <c r="BC61" s="29"/>
      <c r="BD61" s="31"/>
      <c r="BE61" s="29"/>
      <c r="BF61" s="49"/>
    </row>
    <row r="62" spans="2:58" ht="24" customHeight="1" x14ac:dyDescent="0.3">
      <c r="B62" s="18" t="s">
        <v>71</v>
      </c>
      <c r="C62" s="19"/>
      <c r="D62" s="50">
        <v>43704</v>
      </c>
      <c r="E62" s="21">
        <v>2804</v>
      </c>
      <c r="F62" s="21">
        <v>2804</v>
      </c>
      <c r="G62" s="21">
        <v>0</v>
      </c>
      <c r="H62" s="21">
        <v>2637</v>
      </c>
      <c r="I62" s="21">
        <v>51</v>
      </c>
      <c r="J62" s="21">
        <v>3</v>
      </c>
      <c r="K62" s="21">
        <v>109</v>
      </c>
      <c r="L62" s="21">
        <v>4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1</v>
      </c>
      <c r="T62" s="21">
        <v>2636</v>
      </c>
      <c r="U62" s="21">
        <v>51</v>
      </c>
      <c r="V62" s="21">
        <v>117</v>
      </c>
      <c r="W62" s="21">
        <v>0</v>
      </c>
      <c r="X62" s="21">
        <v>168</v>
      </c>
      <c r="Y62" s="21">
        <v>129</v>
      </c>
      <c r="Z62" s="21">
        <v>11</v>
      </c>
      <c r="AA62" s="21">
        <v>29</v>
      </c>
      <c r="AB62" s="21">
        <v>7</v>
      </c>
      <c r="AC62" s="21">
        <v>97</v>
      </c>
      <c r="AD62" s="21">
        <v>88</v>
      </c>
      <c r="AE62" s="21">
        <v>51</v>
      </c>
      <c r="AF62" s="21">
        <v>45</v>
      </c>
      <c r="AG62" s="21">
        <v>13</v>
      </c>
      <c r="AH62" s="21">
        <v>0</v>
      </c>
      <c r="AI62" s="21">
        <v>1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6</v>
      </c>
      <c r="AS62" s="21">
        <v>0</v>
      </c>
      <c r="AT62" s="21">
        <v>6</v>
      </c>
      <c r="AU62" s="21">
        <v>39</v>
      </c>
      <c r="AV62" s="21">
        <v>7</v>
      </c>
      <c r="AW62" s="127">
        <v>12.733388248215265</v>
      </c>
      <c r="AX62" s="21">
        <v>2887</v>
      </c>
      <c r="AY62" s="44">
        <v>126</v>
      </c>
      <c r="AZ62" s="33">
        <v>5.9914407988587737</v>
      </c>
      <c r="BA62" s="23">
        <v>76.785714285714292</v>
      </c>
      <c r="BB62" s="124">
        <v>0</v>
      </c>
      <c r="BC62" s="124">
        <v>4.166666666666667</v>
      </c>
      <c r="BD62" s="124">
        <v>0</v>
      </c>
      <c r="BE62" s="124">
        <v>0</v>
      </c>
    </row>
    <row r="63" spans="2:58" ht="24" customHeight="1" x14ac:dyDescent="0.3">
      <c r="B63" s="18" t="s">
        <v>72</v>
      </c>
      <c r="C63" s="19"/>
      <c r="D63" s="50">
        <v>43529</v>
      </c>
      <c r="E63" s="21">
        <v>2591</v>
      </c>
      <c r="F63" s="21">
        <v>2591</v>
      </c>
      <c r="G63" s="21">
        <v>0</v>
      </c>
      <c r="H63" s="21">
        <v>2446</v>
      </c>
      <c r="I63" s="21">
        <v>45</v>
      </c>
      <c r="J63" s="21">
        <v>5</v>
      </c>
      <c r="K63" s="21">
        <v>78</v>
      </c>
      <c r="L63" s="21">
        <v>17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2446</v>
      </c>
      <c r="U63" s="21">
        <v>45</v>
      </c>
      <c r="V63" s="21">
        <v>100</v>
      </c>
      <c r="W63" s="21">
        <v>0</v>
      </c>
      <c r="X63" s="21">
        <v>145</v>
      </c>
      <c r="Y63" s="21">
        <v>127</v>
      </c>
      <c r="Z63" s="21">
        <v>19</v>
      </c>
      <c r="AA63" s="21">
        <v>27</v>
      </c>
      <c r="AB63" s="21">
        <v>15</v>
      </c>
      <c r="AC63" s="21">
        <v>93</v>
      </c>
      <c r="AD63" s="21">
        <v>92</v>
      </c>
      <c r="AE63" s="21">
        <v>40</v>
      </c>
      <c r="AF63" s="21">
        <v>48</v>
      </c>
      <c r="AG63" s="21">
        <v>11</v>
      </c>
      <c r="AH63" s="21">
        <v>8</v>
      </c>
      <c r="AI63" s="21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2</v>
      </c>
      <c r="AR63" s="21">
        <v>10</v>
      </c>
      <c r="AS63" s="21">
        <v>0</v>
      </c>
      <c r="AT63" s="21">
        <v>3</v>
      </c>
      <c r="AU63" s="21">
        <v>18</v>
      </c>
      <c r="AV63" s="21">
        <v>5</v>
      </c>
      <c r="AW63" s="127">
        <v>11.755381469824714</v>
      </c>
      <c r="AX63" s="21">
        <v>2745</v>
      </c>
      <c r="AY63" s="44">
        <v>219</v>
      </c>
      <c r="AZ63" s="23">
        <v>5.5962948668467769</v>
      </c>
      <c r="BA63" s="23">
        <v>87.58620689655173</v>
      </c>
      <c r="BB63" s="124">
        <v>0.30876109610189117</v>
      </c>
      <c r="BC63" s="124">
        <v>3.4482758620689657</v>
      </c>
      <c r="BD63" s="124">
        <v>0</v>
      </c>
      <c r="BE63" s="124">
        <v>0</v>
      </c>
    </row>
    <row r="64" spans="2:58" ht="24" customHeight="1" x14ac:dyDescent="0.3">
      <c r="B64" s="18" t="s">
        <v>73</v>
      </c>
      <c r="C64" s="19"/>
      <c r="D64" s="50">
        <v>49553</v>
      </c>
      <c r="E64" s="21">
        <v>4186</v>
      </c>
      <c r="F64" s="21">
        <v>4186</v>
      </c>
      <c r="G64" s="21">
        <v>0</v>
      </c>
      <c r="H64" s="21">
        <v>4043</v>
      </c>
      <c r="I64" s="21">
        <v>48</v>
      </c>
      <c r="J64" s="21">
        <v>12</v>
      </c>
      <c r="K64" s="21">
        <v>58</v>
      </c>
      <c r="L64" s="21">
        <v>20</v>
      </c>
      <c r="M64" s="21">
        <v>1</v>
      </c>
      <c r="N64" s="21">
        <v>2</v>
      </c>
      <c r="O64" s="21">
        <v>0</v>
      </c>
      <c r="P64" s="21">
        <v>1</v>
      </c>
      <c r="Q64" s="21">
        <v>0</v>
      </c>
      <c r="R64" s="21">
        <v>1</v>
      </c>
      <c r="S64" s="21">
        <v>1</v>
      </c>
      <c r="T64" s="21">
        <v>4042</v>
      </c>
      <c r="U64" s="21">
        <v>48</v>
      </c>
      <c r="V64" s="21">
        <v>95</v>
      </c>
      <c r="W64" s="21">
        <v>1</v>
      </c>
      <c r="X64" s="21">
        <v>144</v>
      </c>
      <c r="Y64" s="21">
        <v>122</v>
      </c>
      <c r="Z64" s="21">
        <v>18</v>
      </c>
      <c r="AA64" s="21">
        <v>20</v>
      </c>
      <c r="AB64" s="21">
        <v>24</v>
      </c>
      <c r="AC64" s="21">
        <v>85</v>
      </c>
      <c r="AD64" s="21">
        <v>75</v>
      </c>
      <c r="AE64" s="21">
        <v>38</v>
      </c>
      <c r="AF64" s="21">
        <v>28</v>
      </c>
      <c r="AG64" s="21">
        <v>17</v>
      </c>
      <c r="AH64" s="21">
        <v>17</v>
      </c>
      <c r="AI64" s="21">
        <v>1</v>
      </c>
      <c r="AJ64" s="21">
        <v>0</v>
      </c>
      <c r="AK64" s="21">
        <v>0</v>
      </c>
      <c r="AL64" s="21">
        <v>3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10</v>
      </c>
      <c r="AS64" s="21">
        <v>0</v>
      </c>
      <c r="AT64" s="21">
        <v>1</v>
      </c>
      <c r="AU64" s="21">
        <v>22</v>
      </c>
      <c r="AV64" s="21">
        <v>6</v>
      </c>
      <c r="AW64" s="127">
        <v>16.580227231449157</v>
      </c>
      <c r="AX64" s="21">
        <v>4331</v>
      </c>
      <c r="AY64" s="44">
        <v>301</v>
      </c>
      <c r="AZ64" s="23">
        <v>3.4400382226469182</v>
      </c>
      <c r="BA64" s="23">
        <v>84.722222222222229</v>
      </c>
      <c r="BB64" s="124">
        <v>0.40611562350692787</v>
      </c>
      <c r="BC64" s="124">
        <v>4.166666666666667</v>
      </c>
      <c r="BD64" s="124">
        <v>0</v>
      </c>
      <c r="BE64" s="124">
        <v>0</v>
      </c>
    </row>
    <row r="65" spans="2:16180" ht="24" customHeight="1" x14ac:dyDescent="0.3">
      <c r="B65" s="18" t="s">
        <v>74</v>
      </c>
      <c r="C65" s="19"/>
      <c r="D65" s="50">
        <v>58287</v>
      </c>
      <c r="E65" s="21">
        <v>4460</v>
      </c>
      <c r="F65" s="21">
        <v>4460</v>
      </c>
      <c r="G65" s="21">
        <v>0</v>
      </c>
      <c r="H65" s="21">
        <v>4347</v>
      </c>
      <c r="I65" s="21">
        <v>36</v>
      </c>
      <c r="J65" s="21">
        <v>9</v>
      </c>
      <c r="K65" s="21">
        <v>43</v>
      </c>
      <c r="L65" s="21">
        <v>23</v>
      </c>
      <c r="M65" s="21">
        <v>0</v>
      </c>
      <c r="N65" s="21">
        <v>2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4347</v>
      </c>
      <c r="U65" s="21">
        <v>36</v>
      </c>
      <c r="V65" s="21">
        <v>77</v>
      </c>
      <c r="W65" s="21">
        <v>0</v>
      </c>
      <c r="X65" s="21">
        <v>113</v>
      </c>
      <c r="Y65" s="21">
        <v>100</v>
      </c>
      <c r="Z65" s="21">
        <v>16</v>
      </c>
      <c r="AA65" s="21">
        <v>11</v>
      </c>
      <c r="AB65" s="21">
        <v>17</v>
      </c>
      <c r="AC65" s="21">
        <v>68</v>
      </c>
      <c r="AD65" s="21">
        <v>65</v>
      </c>
      <c r="AE65" s="21">
        <v>31</v>
      </c>
      <c r="AF65" s="21">
        <v>25</v>
      </c>
      <c r="AG65" s="21">
        <v>10</v>
      </c>
      <c r="AH65" s="21">
        <v>12</v>
      </c>
      <c r="AI65" s="21">
        <v>1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1</v>
      </c>
      <c r="AR65" s="21">
        <v>13</v>
      </c>
      <c r="AS65" s="21">
        <v>0</v>
      </c>
      <c r="AT65" s="21">
        <v>3</v>
      </c>
      <c r="AU65" s="21">
        <v>13</v>
      </c>
      <c r="AV65" s="21">
        <v>4</v>
      </c>
      <c r="AW65" s="127">
        <v>14.670509719148352</v>
      </c>
      <c r="AX65" s="21">
        <v>4506</v>
      </c>
      <c r="AY65" s="44">
        <v>415</v>
      </c>
      <c r="AZ65" s="23">
        <v>2.5336322869955157</v>
      </c>
      <c r="BA65" s="23">
        <v>88.495575221238951</v>
      </c>
      <c r="BB65" s="124">
        <v>0.26905829596412556</v>
      </c>
      <c r="BC65" s="124">
        <v>3.5398230088495577</v>
      </c>
      <c r="BD65" s="124">
        <v>0</v>
      </c>
      <c r="BE65" s="124">
        <v>0</v>
      </c>
    </row>
    <row r="66" spans="2:16180" ht="24" customHeight="1" x14ac:dyDescent="0.3">
      <c r="B66" s="18" t="s">
        <v>75</v>
      </c>
      <c r="C66" s="19"/>
      <c r="D66" s="50">
        <v>67320</v>
      </c>
      <c r="E66" s="21">
        <v>5741</v>
      </c>
      <c r="F66" s="21">
        <v>5741</v>
      </c>
      <c r="G66" s="21">
        <v>1</v>
      </c>
      <c r="H66" s="21">
        <v>5603</v>
      </c>
      <c r="I66" s="21">
        <v>44</v>
      </c>
      <c r="J66" s="21">
        <v>13</v>
      </c>
      <c r="K66" s="21">
        <v>47</v>
      </c>
      <c r="L66" s="21">
        <v>29</v>
      </c>
      <c r="M66" s="21">
        <v>2</v>
      </c>
      <c r="N66" s="21">
        <v>3</v>
      </c>
      <c r="O66" s="21">
        <v>0</v>
      </c>
      <c r="P66" s="21">
        <v>0</v>
      </c>
      <c r="Q66" s="21">
        <v>0</v>
      </c>
      <c r="R66" s="21">
        <v>0</v>
      </c>
      <c r="S66" s="21">
        <v>1</v>
      </c>
      <c r="T66" s="21">
        <v>5603</v>
      </c>
      <c r="U66" s="21">
        <v>44</v>
      </c>
      <c r="V66" s="21">
        <v>94</v>
      </c>
      <c r="W66" s="21">
        <v>0</v>
      </c>
      <c r="X66" s="21">
        <v>138</v>
      </c>
      <c r="Y66" s="21">
        <v>118</v>
      </c>
      <c r="Z66" s="21">
        <v>16</v>
      </c>
      <c r="AA66" s="21">
        <v>17</v>
      </c>
      <c r="AB66" s="21">
        <v>22</v>
      </c>
      <c r="AC66" s="21">
        <v>81</v>
      </c>
      <c r="AD66" s="21">
        <v>75</v>
      </c>
      <c r="AE66" s="21">
        <v>38</v>
      </c>
      <c r="AF66" s="21">
        <v>29</v>
      </c>
      <c r="AG66" s="21">
        <v>13</v>
      </c>
      <c r="AH66" s="21">
        <v>15</v>
      </c>
      <c r="AI66" s="21">
        <v>2</v>
      </c>
      <c r="AJ66" s="21">
        <v>1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1</v>
      </c>
      <c r="AQ66" s="21">
        <v>0</v>
      </c>
      <c r="AR66" s="21">
        <v>15</v>
      </c>
      <c r="AS66" s="21">
        <v>0</v>
      </c>
      <c r="AT66" s="21">
        <v>5</v>
      </c>
      <c r="AU66" s="21">
        <v>20</v>
      </c>
      <c r="AV66" s="21">
        <v>1</v>
      </c>
      <c r="AW66" s="127">
        <v>15.983363042186571</v>
      </c>
      <c r="AX66" s="21">
        <v>5607</v>
      </c>
      <c r="AY66" s="44">
        <v>588</v>
      </c>
      <c r="AZ66" s="23">
        <v>2.4037624107298381</v>
      </c>
      <c r="BA66" s="23">
        <v>85.507246376811594</v>
      </c>
      <c r="BB66" s="124">
        <v>0.2612785229054172</v>
      </c>
      <c r="BC66" s="124">
        <v>0.7246376811594204</v>
      </c>
      <c r="BD66" s="124">
        <v>17.41856819369448</v>
      </c>
      <c r="BE66" s="124">
        <v>0.7246376811594204</v>
      </c>
    </row>
    <row r="67" spans="2:16180" ht="24" customHeight="1" x14ac:dyDescent="0.3">
      <c r="B67" s="18" t="s">
        <v>76</v>
      </c>
      <c r="C67" s="19"/>
      <c r="D67" s="50">
        <v>77218</v>
      </c>
      <c r="E67" s="21">
        <v>5279</v>
      </c>
      <c r="F67" s="21">
        <v>5279</v>
      </c>
      <c r="G67" s="21">
        <v>4</v>
      </c>
      <c r="H67" s="21">
        <v>5158</v>
      </c>
      <c r="I67" s="21">
        <v>40</v>
      </c>
      <c r="J67" s="21">
        <v>15</v>
      </c>
      <c r="K67" s="21">
        <v>43</v>
      </c>
      <c r="L67" s="21">
        <v>16</v>
      </c>
      <c r="M67" s="21">
        <v>2</v>
      </c>
      <c r="N67" s="21">
        <v>4</v>
      </c>
      <c r="O67" s="21">
        <v>1</v>
      </c>
      <c r="P67" s="21">
        <v>0</v>
      </c>
      <c r="Q67" s="21">
        <v>0</v>
      </c>
      <c r="R67" s="21">
        <v>0</v>
      </c>
      <c r="S67" s="21">
        <v>1</v>
      </c>
      <c r="T67" s="21">
        <v>5158</v>
      </c>
      <c r="U67" s="21">
        <v>40</v>
      </c>
      <c r="V67" s="21">
        <v>81</v>
      </c>
      <c r="W67" s="21">
        <v>0</v>
      </c>
      <c r="X67" s="21">
        <v>121</v>
      </c>
      <c r="Y67" s="21">
        <v>109</v>
      </c>
      <c r="Z67" s="21">
        <v>23</v>
      </c>
      <c r="AA67" s="21">
        <v>14</v>
      </c>
      <c r="AB67" s="21">
        <v>7</v>
      </c>
      <c r="AC67" s="21">
        <v>71</v>
      </c>
      <c r="AD67" s="21">
        <v>68</v>
      </c>
      <c r="AE67" s="21">
        <v>32</v>
      </c>
      <c r="AF67" s="21">
        <v>32</v>
      </c>
      <c r="AG67" s="21">
        <v>10</v>
      </c>
      <c r="AH67" s="21">
        <v>6</v>
      </c>
      <c r="AI67" s="21">
        <v>0</v>
      </c>
      <c r="AJ67" s="21">
        <v>1</v>
      </c>
      <c r="AK67" s="21">
        <v>1</v>
      </c>
      <c r="AL67" s="21">
        <v>0</v>
      </c>
      <c r="AM67" s="21">
        <v>0</v>
      </c>
      <c r="AN67" s="21">
        <v>0</v>
      </c>
      <c r="AO67" s="21">
        <v>0</v>
      </c>
      <c r="AP67" s="21">
        <v>2</v>
      </c>
      <c r="AQ67" s="21">
        <v>0</v>
      </c>
      <c r="AR67" s="21">
        <v>19</v>
      </c>
      <c r="AS67" s="21">
        <v>0</v>
      </c>
      <c r="AT67" s="21">
        <v>2</v>
      </c>
      <c r="AU67" s="21">
        <v>12</v>
      </c>
      <c r="AV67" s="21">
        <v>7</v>
      </c>
      <c r="AW67" s="127">
        <v>12.489315962599395</v>
      </c>
      <c r="AX67" s="21">
        <v>4867</v>
      </c>
      <c r="AY67" s="44">
        <v>502</v>
      </c>
      <c r="AZ67" s="23">
        <v>2.2921007766622465</v>
      </c>
      <c r="BA67" s="23">
        <v>90.082644628099175</v>
      </c>
      <c r="BB67" s="124">
        <v>0.11365788975184693</v>
      </c>
      <c r="BC67" s="124">
        <v>5.785123966942149</v>
      </c>
      <c r="BD67" s="124">
        <v>37.885963250615646</v>
      </c>
      <c r="BE67" s="124">
        <v>1.6528925619834711</v>
      </c>
    </row>
    <row r="68" spans="2:16180" ht="24" customHeight="1" x14ac:dyDescent="0.3">
      <c r="B68" s="18" t="s">
        <v>77</v>
      </c>
      <c r="C68" s="19"/>
      <c r="D68" s="50">
        <v>71395</v>
      </c>
      <c r="E68" s="21">
        <v>5733</v>
      </c>
      <c r="F68" s="21">
        <v>5733</v>
      </c>
      <c r="G68" s="21">
        <v>0</v>
      </c>
      <c r="H68" s="21">
        <v>5662</v>
      </c>
      <c r="I68" s="21">
        <v>31</v>
      </c>
      <c r="J68" s="21">
        <v>7</v>
      </c>
      <c r="K68" s="21">
        <v>21</v>
      </c>
      <c r="L68" s="21">
        <v>11</v>
      </c>
      <c r="M68" s="21">
        <v>0</v>
      </c>
      <c r="N68" s="21">
        <v>1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5662</v>
      </c>
      <c r="U68" s="21">
        <v>31</v>
      </c>
      <c r="V68" s="21">
        <v>40</v>
      </c>
      <c r="W68" s="21">
        <v>0</v>
      </c>
      <c r="X68" s="21">
        <v>71</v>
      </c>
      <c r="Y68" s="21">
        <v>60</v>
      </c>
      <c r="Z68" s="21">
        <v>18</v>
      </c>
      <c r="AA68" s="21">
        <v>8</v>
      </c>
      <c r="AB68" s="21">
        <v>14</v>
      </c>
      <c r="AC68" s="21">
        <v>25</v>
      </c>
      <c r="AD68" s="21">
        <v>26</v>
      </c>
      <c r="AE68" s="21">
        <v>18</v>
      </c>
      <c r="AF68" s="21">
        <v>12</v>
      </c>
      <c r="AG68" s="21">
        <v>5</v>
      </c>
      <c r="AH68" s="21">
        <v>5</v>
      </c>
      <c r="AI68" s="21">
        <v>0</v>
      </c>
      <c r="AJ68" s="21">
        <v>0</v>
      </c>
      <c r="AK68" s="21">
        <v>0</v>
      </c>
      <c r="AL68" s="21">
        <v>1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14</v>
      </c>
      <c r="AS68" s="21">
        <v>0</v>
      </c>
      <c r="AT68" s="21">
        <v>2</v>
      </c>
      <c r="AU68" s="21">
        <v>11</v>
      </c>
      <c r="AV68" s="21">
        <v>4</v>
      </c>
      <c r="AW68" s="127">
        <v>14.103228517403178</v>
      </c>
      <c r="AX68" s="21">
        <v>5011</v>
      </c>
      <c r="AY68" s="44">
        <v>675</v>
      </c>
      <c r="AZ68" s="23">
        <v>1.2384440955869527</v>
      </c>
      <c r="BA68" s="23">
        <v>84.507042253521135</v>
      </c>
      <c r="BB68" s="124">
        <v>8.7214372928658648E-2</v>
      </c>
      <c r="BC68" s="124">
        <v>5.6338028169014089</v>
      </c>
      <c r="BD68" s="124">
        <v>0</v>
      </c>
      <c r="BE68" s="124">
        <v>0</v>
      </c>
    </row>
    <row r="69" spans="2:16180" ht="24" customHeight="1" x14ac:dyDescent="0.3">
      <c r="B69" s="18" t="s">
        <v>78</v>
      </c>
      <c r="C69" s="19"/>
      <c r="D69" s="50">
        <v>68204</v>
      </c>
      <c r="E69" s="21">
        <v>4783</v>
      </c>
      <c r="F69" s="21">
        <v>4783</v>
      </c>
      <c r="G69" s="21">
        <v>2</v>
      </c>
      <c r="H69" s="21">
        <v>4737</v>
      </c>
      <c r="I69" s="21">
        <v>16</v>
      </c>
      <c r="J69" s="21">
        <v>9</v>
      </c>
      <c r="K69" s="21">
        <v>10</v>
      </c>
      <c r="L69" s="21">
        <v>5</v>
      </c>
      <c r="M69" s="21">
        <v>1</v>
      </c>
      <c r="N69" s="21">
        <v>1</v>
      </c>
      <c r="O69" s="21">
        <v>0</v>
      </c>
      <c r="P69" s="21">
        <v>1</v>
      </c>
      <c r="Q69" s="21">
        <v>0</v>
      </c>
      <c r="R69" s="21">
        <v>3</v>
      </c>
      <c r="S69" s="21">
        <v>2</v>
      </c>
      <c r="T69" s="21">
        <v>4735</v>
      </c>
      <c r="U69" s="21">
        <v>16</v>
      </c>
      <c r="V69" s="21">
        <v>29</v>
      </c>
      <c r="W69" s="21">
        <v>3</v>
      </c>
      <c r="X69" s="21">
        <v>48</v>
      </c>
      <c r="Y69" s="21">
        <v>39</v>
      </c>
      <c r="Z69" s="21">
        <v>8</v>
      </c>
      <c r="AA69" s="21">
        <v>2</v>
      </c>
      <c r="AB69" s="21">
        <v>11</v>
      </c>
      <c r="AC69" s="21">
        <v>20</v>
      </c>
      <c r="AD69" s="21">
        <v>22</v>
      </c>
      <c r="AE69" s="21">
        <v>10</v>
      </c>
      <c r="AF69" s="21">
        <v>7</v>
      </c>
      <c r="AG69" s="21">
        <v>5</v>
      </c>
      <c r="AH69" s="21">
        <v>5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9</v>
      </c>
      <c r="AS69" s="21">
        <v>0</v>
      </c>
      <c r="AT69" s="21">
        <v>1</v>
      </c>
      <c r="AU69" s="21">
        <v>9</v>
      </c>
      <c r="AV69" s="21">
        <v>2</v>
      </c>
      <c r="AW69" s="127">
        <v>12.779309131429242</v>
      </c>
      <c r="AX69" s="21">
        <v>4414</v>
      </c>
      <c r="AY69" s="44">
        <v>481</v>
      </c>
      <c r="AZ69" s="23">
        <v>1.0035542546518921</v>
      </c>
      <c r="BA69" s="23">
        <v>81.25</v>
      </c>
      <c r="BB69" s="124">
        <v>0.10453690152623876</v>
      </c>
      <c r="BC69" s="124">
        <v>4.166666666666667</v>
      </c>
      <c r="BD69" s="124">
        <v>0</v>
      </c>
      <c r="BE69" s="124">
        <v>0</v>
      </c>
    </row>
    <row r="70" spans="2:16180" ht="24" customHeight="1" x14ac:dyDescent="0.3">
      <c r="B70" s="18" t="s">
        <v>79</v>
      </c>
      <c r="C70" s="19"/>
      <c r="D70" s="50">
        <v>71267</v>
      </c>
      <c r="E70" s="21">
        <v>6752</v>
      </c>
      <c r="F70" s="21">
        <v>6752</v>
      </c>
      <c r="G70" s="21">
        <v>3</v>
      </c>
      <c r="H70" s="21">
        <v>6694</v>
      </c>
      <c r="I70" s="21">
        <v>31</v>
      </c>
      <c r="J70" s="21">
        <v>6</v>
      </c>
      <c r="K70" s="21">
        <v>12</v>
      </c>
      <c r="L70" s="21">
        <v>2</v>
      </c>
      <c r="M70" s="21">
        <v>0</v>
      </c>
      <c r="N70" s="21">
        <v>1</v>
      </c>
      <c r="O70" s="21">
        <v>1</v>
      </c>
      <c r="P70" s="21">
        <v>3</v>
      </c>
      <c r="Q70" s="21">
        <v>0</v>
      </c>
      <c r="R70" s="21">
        <v>2</v>
      </c>
      <c r="S70" s="21">
        <v>0</v>
      </c>
      <c r="T70" s="21">
        <v>6694</v>
      </c>
      <c r="U70" s="21">
        <v>31</v>
      </c>
      <c r="V70" s="21">
        <v>25</v>
      </c>
      <c r="W70" s="21">
        <v>2</v>
      </c>
      <c r="X70" s="21">
        <v>58</v>
      </c>
      <c r="Y70" s="21">
        <v>47</v>
      </c>
      <c r="Z70" s="21">
        <v>14</v>
      </c>
      <c r="AA70" s="21">
        <v>6</v>
      </c>
      <c r="AB70" s="21">
        <v>12</v>
      </c>
      <c r="AC70" s="21">
        <v>19</v>
      </c>
      <c r="AD70" s="21">
        <v>23</v>
      </c>
      <c r="AE70" s="21">
        <v>14</v>
      </c>
      <c r="AF70" s="21">
        <v>6</v>
      </c>
      <c r="AG70" s="21">
        <v>6</v>
      </c>
      <c r="AH70" s="21">
        <v>1</v>
      </c>
      <c r="AI70" s="21">
        <v>0</v>
      </c>
      <c r="AJ70" s="21">
        <v>1</v>
      </c>
      <c r="AK70" s="21">
        <v>0</v>
      </c>
      <c r="AL70" s="21">
        <v>0</v>
      </c>
      <c r="AM70" s="21">
        <v>0</v>
      </c>
      <c r="AN70" s="21">
        <v>1</v>
      </c>
      <c r="AO70" s="21">
        <v>0</v>
      </c>
      <c r="AP70" s="21">
        <v>2</v>
      </c>
      <c r="AQ70" s="21">
        <v>0</v>
      </c>
      <c r="AR70" s="21">
        <v>13</v>
      </c>
      <c r="AS70" s="21">
        <v>0</v>
      </c>
      <c r="AT70" s="21">
        <v>3</v>
      </c>
      <c r="AU70" s="21">
        <v>11</v>
      </c>
      <c r="AV70" s="21">
        <v>2</v>
      </c>
      <c r="AW70" s="127">
        <v>16.578500568285463</v>
      </c>
      <c r="AX70" s="21">
        <v>5703</v>
      </c>
      <c r="AY70" s="44">
        <v>640</v>
      </c>
      <c r="AZ70" s="23">
        <v>0.85900473933649291</v>
      </c>
      <c r="BA70" s="23">
        <v>81.034482758620697</v>
      </c>
      <c r="BB70" s="124">
        <v>1.481042654028436E-2</v>
      </c>
      <c r="BC70" s="124">
        <v>3.4482758620689657</v>
      </c>
      <c r="BD70" s="124">
        <v>29.620853080568722</v>
      </c>
      <c r="BE70" s="124">
        <v>3.4482758620689657</v>
      </c>
    </row>
    <row r="71" spans="2:16180" ht="24" customHeight="1" x14ac:dyDescent="0.3">
      <c r="B71" s="18" t="s">
        <v>80</v>
      </c>
      <c r="C71" s="19"/>
      <c r="D71" s="50">
        <v>82956</v>
      </c>
      <c r="E71" s="21">
        <v>7420</v>
      </c>
      <c r="F71" s="21">
        <v>7420</v>
      </c>
      <c r="G71" s="21">
        <v>3</v>
      </c>
      <c r="H71" s="21">
        <v>7376</v>
      </c>
      <c r="I71" s="21">
        <v>20</v>
      </c>
      <c r="J71" s="21">
        <v>5</v>
      </c>
      <c r="K71" s="21">
        <v>11</v>
      </c>
      <c r="L71" s="21">
        <v>2</v>
      </c>
      <c r="M71" s="21">
        <v>0</v>
      </c>
      <c r="N71" s="21">
        <v>2</v>
      </c>
      <c r="O71" s="21">
        <v>0</v>
      </c>
      <c r="P71" s="21">
        <v>0</v>
      </c>
      <c r="Q71" s="21">
        <v>0</v>
      </c>
      <c r="R71" s="21">
        <v>4</v>
      </c>
      <c r="S71" s="21">
        <v>1</v>
      </c>
      <c r="T71" s="21">
        <v>7376</v>
      </c>
      <c r="U71" s="21">
        <v>20</v>
      </c>
      <c r="V71" s="21">
        <v>20</v>
      </c>
      <c r="W71" s="21">
        <v>4</v>
      </c>
      <c r="X71" s="21">
        <v>44</v>
      </c>
      <c r="Y71" s="21">
        <v>37</v>
      </c>
      <c r="Z71" s="21">
        <v>9</v>
      </c>
      <c r="AA71" s="21">
        <v>6</v>
      </c>
      <c r="AB71" s="21">
        <v>11</v>
      </c>
      <c r="AC71" s="21">
        <v>16</v>
      </c>
      <c r="AD71" s="21">
        <v>18</v>
      </c>
      <c r="AE71" s="21">
        <v>8</v>
      </c>
      <c r="AF71" s="21">
        <v>6</v>
      </c>
      <c r="AG71" s="21">
        <v>2</v>
      </c>
      <c r="AH71" s="21">
        <v>1</v>
      </c>
      <c r="AI71" s="21">
        <v>0</v>
      </c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1</v>
      </c>
      <c r="AP71" s="21">
        <v>1</v>
      </c>
      <c r="AQ71" s="21">
        <v>0</v>
      </c>
      <c r="AR71" s="21">
        <v>11</v>
      </c>
      <c r="AS71" s="21">
        <v>1</v>
      </c>
      <c r="AT71" s="21">
        <v>4</v>
      </c>
      <c r="AU71" s="21">
        <v>7</v>
      </c>
      <c r="AV71" s="21">
        <v>3</v>
      </c>
      <c r="AW71" s="127">
        <v>15.8662423453397</v>
      </c>
      <c r="AX71" s="21">
        <v>6441</v>
      </c>
      <c r="AY71" s="44">
        <v>699</v>
      </c>
      <c r="AZ71" s="23">
        <v>0.59299191374663074</v>
      </c>
      <c r="BA71" s="23">
        <v>84.090909090909093</v>
      </c>
      <c r="BB71" s="124">
        <v>1.3477088948787063E-2</v>
      </c>
      <c r="BC71" s="124">
        <v>6.8181818181818183</v>
      </c>
      <c r="BD71" s="124">
        <v>13.477088948787063</v>
      </c>
      <c r="BE71" s="124">
        <v>2.2727272727272729</v>
      </c>
    </row>
    <row r="72" spans="2:16180" ht="24" customHeight="1" x14ac:dyDescent="0.3">
      <c r="B72" s="18" t="s">
        <v>81</v>
      </c>
      <c r="C72" s="19"/>
      <c r="D72" s="50">
        <v>96656</v>
      </c>
      <c r="E72" s="21">
        <v>9336</v>
      </c>
      <c r="F72" s="21">
        <v>9336</v>
      </c>
      <c r="G72" s="21">
        <v>4</v>
      </c>
      <c r="H72" s="21">
        <v>9297</v>
      </c>
      <c r="I72" s="21">
        <v>13</v>
      </c>
      <c r="J72" s="21">
        <v>4</v>
      </c>
      <c r="K72" s="21">
        <v>11</v>
      </c>
      <c r="L72" s="21">
        <v>3</v>
      </c>
      <c r="M72" s="21">
        <v>2</v>
      </c>
      <c r="N72" s="21">
        <v>3</v>
      </c>
      <c r="O72" s="21">
        <v>0</v>
      </c>
      <c r="P72" s="21">
        <v>1</v>
      </c>
      <c r="Q72" s="21">
        <v>0</v>
      </c>
      <c r="R72" s="21">
        <v>2</v>
      </c>
      <c r="S72" s="21">
        <v>0</v>
      </c>
      <c r="T72" s="21">
        <v>9297</v>
      </c>
      <c r="U72" s="21">
        <v>13</v>
      </c>
      <c r="V72" s="21">
        <v>24</v>
      </c>
      <c r="W72" s="21">
        <v>2</v>
      </c>
      <c r="X72" s="21">
        <v>39</v>
      </c>
      <c r="Y72" s="21">
        <v>31</v>
      </c>
      <c r="Z72" s="21">
        <v>6</v>
      </c>
      <c r="AA72" s="21">
        <v>2</v>
      </c>
      <c r="AB72" s="21">
        <v>9</v>
      </c>
      <c r="AC72" s="21">
        <v>17</v>
      </c>
      <c r="AD72" s="21">
        <v>19</v>
      </c>
      <c r="AE72" s="21">
        <v>16</v>
      </c>
      <c r="AF72" s="21">
        <v>3</v>
      </c>
      <c r="AG72" s="21">
        <v>2</v>
      </c>
      <c r="AH72" s="21">
        <v>4</v>
      </c>
      <c r="AI72" s="21">
        <v>0</v>
      </c>
      <c r="AJ72" s="21">
        <v>0</v>
      </c>
      <c r="AK72" s="21">
        <v>1</v>
      </c>
      <c r="AL72" s="21">
        <v>0</v>
      </c>
      <c r="AM72" s="21">
        <v>0</v>
      </c>
      <c r="AN72" s="21">
        <v>0</v>
      </c>
      <c r="AO72" s="21">
        <v>0</v>
      </c>
      <c r="AP72" s="21">
        <v>1</v>
      </c>
      <c r="AQ72" s="21">
        <v>0</v>
      </c>
      <c r="AR72" s="21">
        <v>4</v>
      </c>
      <c r="AS72" s="21">
        <v>0</v>
      </c>
      <c r="AT72" s="21">
        <v>1</v>
      </c>
      <c r="AU72" s="21">
        <v>8</v>
      </c>
      <c r="AV72" s="21">
        <v>0</v>
      </c>
      <c r="AW72" s="127">
        <v>16.154196325111737</v>
      </c>
      <c r="AX72" s="21">
        <v>7197</v>
      </c>
      <c r="AY72" s="44">
        <v>919</v>
      </c>
      <c r="AZ72" s="23">
        <v>0.41773778920308485</v>
      </c>
      <c r="BA72" s="23">
        <v>79.487179487179489</v>
      </c>
      <c r="BB72" s="124">
        <v>4.2844901456726654E-2</v>
      </c>
      <c r="BC72" s="124">
        <v>0</v>
      </c>
      <c r="BD72" s="124">
        <v>10.711225364181663</v>
      </c>
      <c r="BE72" s="124">
        <v>2.5641025641025639</v>
      </c>
    </row>
    <row r="73" spans="2:16180" ht="24" customHeight="1" x14ac:dyDescent="0.3">
      <c r="B73" s="18" t="s">
        <v>82</v>
      </c>
      <c r="C73" s="19"/>
      <c r="D73" s="50">
        <v>67223</v>
      </c>
      <c r="E73" s="21">
        <v>3465</v>
      </c>
      <c r="F73" s="21">
        <v>3465</v>
      </c>
      <c r="G73" s="21">
        <v>1</v>
      </c>
      <c r="H73" s="21">
        <v>3453</v>
      </c>
      <c r="I73" s="21">
        <v>3</v>
      </c>
      <c r="J73" s="21">
        <v>0</v>
      </c>
      <c r="K73" s="21">
        <v>4</v>
      </c>
      <c r="L73" s="21">
        <v>1</v>
      </c>
      <c r="M73" s="21">
        <v>0</v>
      </c>
      <c r="N73" s="21">
        <v>2</v>
      </c>
      <c r="O73" s="21">
        <v>0</v>
      </c>
      <c r="P73" s="21">
        <v>0</v>
      </c>
      <c r="Q73" s="21">
        <v>1</v>
      </c>
      <c r="R73" s="21">
        <v>1</v>
      </c>
      <c r="S73" s="21">
        <v>1</v>
      </c>
      <c r="T73" s="21">
        <v>3452</v>
      </c>
      <c r="U73" s="21">
        <v>3</v>
      </c>
      <c r="V73" s="21">
        <v>9</v>
      </c>
      <c r="W73" s="21">
        <v>1</v>
      </c>
      <c r="X73" s="21">
        <v>13</v>
      </c>
      <c r="Y73" s="21">
        <v>10</v>
      </c>
      <c r="Z73" s="21">
        <v>1</v>
      </c>
      <c r="AA73" s="21">
        <v>1</v>
      </c>
      <c r="AB73" s="21">
        <v>1</v>
      </c>
      <c r="AC73" s="21">
        <v>7</v>
      </c>
      <c r="AD73" s="21">
        <v>6</v>
      </c>
      <c r="AE73" s="21">
        <v>4</v>
      </c>
      <c r="AF73" s="21">
        <v>2</v>
      </c>
      <c r="AG73" s="21">
        <v>1</v>
      </c>
      <c r="AH73" s="21">
        <v>0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1</v>
      </c>
      <c r="AS73" s="21">
        <v>1</v>
      </c>
      <c r="AT73" s="21">
        <v>0</v>
      </c>
      <c r="AU73" s="21">
        <v>3</v>
      </c>
      <c r="AV73" s="21">
        <v>1</v>
      </c>
      <c r="AW73" s="127">
        <v>8.8585751900391241</v>
      </c>
      <c r="AX73" s="21">
        <v>2793</v>
      </c>
      <c r="AY73" s="44">
        <v>303</v>
      </c>
      <c r="AZ73" s="23">
        <v>0.37518037518037517</v>
      </c>
      <c r="BA73" s="23">
        <v>76.92307692307692</v>
      </c>
      <c r="BB73" s="124">
        <v>0</v>
      </c>
      <c r="BC73" s="124">
        <v>7.6923076923076916</v>
      </c>
      <c r="BD73" s="124">
        <v>0</v>
      </c>
      <c r="BE73" s="124">
        <v>0</v>
      </c>
    </row>
    <row r="74" spans="2:16180" ht="24" customHeight="1" x14ac:dyDescent="0.3">
      <c r="B74" s="18" t="s">
        <v>83</v>
      </c>
      <c r="C74" s="19"/>
      <c r="D74" s="50">
        <v>162698</v>
      </c>
      <c r="E74" s="21">
        <v>1954</v>
      </c>
      <c r="F74" s="21">
        <v>1954</v>
      </c>
      <c r="G74" s="21">
        <v>0</v>
      </c>
      <c r="H74" s="21">
        <v>1944</v>
      </c>
      <c r="I74" s="21">
        <v>3</v>
      </c>
      <c r="J74" s="21">
        <v>1</v>
      </c>
      <c r="K74" s="21">
        <v>2</v>
      </c>
      <c r="L74" s="21">
        <v>1</v>
      </c>
      <c r="M74" s="21">
        <v>0</v>
      </c>
      <c r="N74" s="21">
        <v>1</v>
      </c>
      <c r="O74" s="21">
        <v>0</v>
      </c>
      <c r="P74" s="21">
        <v>2</v>
      </c>
      <c r="Q74" s="21">
        <v>0</v>
      </c>
      <c r="R74" s="21">
        <v>0</v>
      </c>
      <c r="S74" s="21">
        <v>1</v>
      </c>
      <c r="T74" s="21">
        <v>1943</v>
      </c>
      <c r="U74" s="21">
        <v>3</v>
      </c>
      <c r="V74" s="21">
        <v>8</v>
      </c>
      <c r="W74" s="21">
        <v>0</v>
      </c>
      <c r="X74" s="21">
        <v>11</v>
      </c>
      <c r="Y74" s="21">
        <v>9</v>
      </c>
      <c r="Z74" s="21">
        <v>0</v>
      </c>
      <c r="AA74" s="21">
        <v>1</v>
      </c>
      <c r="AB74" s="21">
        <v>3</v>
      </c>
      <c r="AC74" s="21">
        <v>4</v>
      </c>
      <c r="AD74" s="21">
        <v>5</v>
      </c>
      <c r="AE74" s="21">
        <v>2</v>
      </c>
      <c r="AF74" s="21">
        <v>1</v>
      </c>
      <c r="AG74" s="21">
        <v>2</v>
      </c>
      <c r="AH74" s="21">
        <v>1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1</v>
      </c>
      <c r="AS74" s="21">
        <v>1</v>
      </c>
      <c r="AT74" s="21">
        <v>0</v>
      </c>
      <c r="AU74" s="21">
        <v>2</v>
      </c>
      <c r="AV74" s="21">
        <v>1</v>
      </c>
      <c r="AW74" s="127">
        <v>2.0049416710715557</v>
      </c>
      <c r="AX74" s="21">
        <v>1452</v>
      </c>
      <c r="AY74" s="44">
        <v>144</v>
      </c>
      <c r="AZ74" s="23">
        <v>0.56294779938587514</v>
      </c>
      <c r="BA74" s="23">
        <v>81.818181818181813</v>
      </c>
      <c r="BB74" s="124">
        <v>5.1177072671443197E-2</v>
      </c>
      <c r="BC74" s="124">
        <v>9.0909090909090917</v>
      </c>
      <c r="BD74" s="124">
        <v>0</v>
      </c>
      <c r="BE74" s="124">
        <v>0</v>
      </c>
    </row>
    <row r="75" spans="2:16180" ht="24" customHeight="1" x14ac:dyDescent="0.3">
      <c r="B75" s="34" t="s">
        <v>84</v>
      </c>
      <c r="C75" s="35"/>
      <c r="D75" s="50">
        <v>960010</v>
      </c>
      <c r="E75" s="21">
        <v>64504</v>
      </c>
      <c r="F75" s="21">
        <v>64504</v>
      </c>
      <c r="G75" s="21">
        <v>18</v>
      </c>
      <c r="H75" s="21">
        <v>63397</v>
      </c>
      <c r="I75" s="21">
        <v>381</v>
      </c>
      <c r="J75" s="21">
        <v>89</v>
      </c>
      <c r="K75" s="21">
        <v>449</v>
      </c>
      <c r="L75" s="21">
        <v>134</v>
      </c>
      <c r="M75" s="21">
        <v>8</v>
      </c>
      <c r="N75" s="21">
        <v>22</v>
      </c>
      <c r="O75" s="21">
        <v>2</v>
      </c>
      <c r="P75" s="21">
        <v>8</v>
      </c>
      <c r="Q75" s="21">
        <v>1</v>
      </c>
      <c r="R75" s="21">
        <v>13</v>
      </c>
      <c r="S75" s="21">
        <v>9</v>
      </c>
      <c r="T75" s="21">
        <v>63391</v>
      </c>
      <c r="U75" s="21">
        <v>381</v>
      </c>
      <c r="V75" s="21">
        <v>719</v>
      </c>
      <c r="W75" s="21">
        <v>13</v>
      </c>
      <c r="X75" s="21">
        <v>1113</v>
      </c>
      <c r="Y75" s="21">
        <v>938</v>
      </c>
      <c r="Z75" s="21">
        <v>159</v>
      </c>
      <c r="AA75" s="21">
        <v>144</v>
      </c>
      <c r="AB75" s="21">
        <v>153</v>
      </c>
      <c r="AC75" s="21">
        <v>603</v>
      </c>
      <c r="AD75" s="21">
        <v>582</v>
      </c>
      <c r="AE75" s="21">
        <v>302</v>
      </c>
      <c r="AF75" s="21">
        <v>244</v>
      </c>
      <c r="AG75" s="21">
        <v>97</v>
      </c>
      <c r="AH75" s="21">
        <v>75</v>
      </c>
      <c r="AI75" s="21">
        <v>5</v>
      </c>
      <c r="AJ75" s="21">
        <v>3</v>
      </c>
      <c r="AK75" s="21">
        <v>2</v>
      </c>
      <c r="AL75" s="21">
        <v>4</v>
      </c>
      <c r="AM75" s="21">
        <v>0</v>
      </c>
      <c r="AN75" s="21">
        <v>1</v>
      </c>
      <c r="AO75" s="21">
        <v>1</v>
      </c>
      <c r="AP75" s="21">
        <v>7</v>
      </c>
      <c r="AQ75" s="21">
        <v>3</v>
      </c>
      <c r="AR75" s="21">
        <v>126</v>
      </c>
      <c r="AS75" s="21">
        <v>3</v>
      </c>
      <c r="AT75" s="21">
        <v>31</v>
      </c>
      <c r="AU75" s="21">
        <v>175</v>
      </c>
      <c r="AV75" s="21">
        <v>43</v>
      </c>
      <c r="AW75" s="127">
        <v>12.129665315986291</v>
      </c>
      <c r="AX75" s="21">
        <v>57954</v>
      </c>
      <c r="AY75" s="44">
        <v>6012</v>
      </c>
      <c r="AZ75" s="23">
        <v>1.7254743891851669</v>
      </c>
      <c r="BA75" s="23">
        <v>84.276729559748418</v>
      </c>
      <c r="BB75" s="124">
        <v>0.11627185910951258</v>
      </c>
      <c r="BC75" s="124">
        <v>3.8634321653189576</v>
      </c>
      <c r="BD75" s="124">
        <v>10.852040183554509</v>
      </c>
      <c r="BE75" s="124">
        <v>0.62893081761006286</v>
      </c>
    </row>
    <row r="76" spans="2:16180" ht="10.5" customHeight="1" x14ac:dyDescent="0.3">
      <c r="B76" s="9"/>
      <c r="C76" s="9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9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X76" s="9"/>
      <c r="AY76" s="9"/>
      <c r="AZ76" s="9"/>
      <c r="BA76" s="53"/>
      <c r="BB76" s="53"/>
      <c r="BC76" s="9"/>
      <c r="BD76" s="43"/>
      <c r="BE76" s="9"/>
    </row>
    <row r="77" spans="2:16180" ht="24.95" customHeight="1" x14ac:dyDescent="0.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X77" s="9"/>
      <c r="AY77" s="9"/>
      <c r="AZ77" s="9"/>
      <c r="BA77" s="9"/>
      <c r="BB77" s="9"/>
      <c r="BC77" s="9"/>
      <c r="BD77" s="43"/>
      <c r="BE77" s="9"/>
    </row>
    <row r="78" spans="2:16180" s="56" customFormat="1" ht="24.95" customHeight="1" x14ac:dyDescent="0.3">
      <c r="B78" s="54" t="s">
        <v>89</v>
      </c>
      <c r="C78" s="3"/>
      <c r="D78" s="3">
        <f>SUM(D62:D71)</f>
        <v>633433</v>
      </c>
      <c r="E78" s="3">
        <f t="shared" ref="E78:AZ78" si="0">SUM(E62:E71)</f>
        <v>49749</v>
      </c>
      <c r="F78" s="3">
        <f t="shared" si="0"/>
        <v>49749</v>
      </c>
      <c r="G78" s="3">
        <f t="shared" si="0"/>
        <v>13</v>
      </c>
      <c r="H78" s="3">
        <f t="shared" si="0"/>
        <v>48703</v>
      </c>
      <c r="I78" s="3">
        <f t="shared" si="0"/>
        <v>362</v>
      </c>
      <c r="J78" s="3">
        <f t="shared" si="0"/>
        <v>84</v>
      </c>
      <c r="K78" s="3">
        <f t="shared" si="0"/>
        <v>432</v>
      </c>
      <c r="L78" s="3">
        <f t="shared" si="0"/>
        <v>129</v>
      </c>
      <c r="M78" s="3">
        <f t="shared" si="0"/>
        <v>6</v>
      </c>
      <c r="N78" s="3">
        <f t="shared" si="0"/>
        <v>16</v>
      </c>
      <c r="O78" s="3">
        <f t="shared" si="0"/>
        <v>2</v>
      </c>
      <c r="P78" s="3">
        <f t="shared" si="0"/>
        <v>5</v>
      </c>
      <c r="Q78" s="3">
        <f t="shared" si="0"/>
        <v>0</v>
      </c>
      <c r="R78" s="3">
        <f t="shared" si="0"/>
        <v>10</v>
      </c>
      <c r="S78" s="3">
        <f t="shared" si="0"/>
        <v>7</v>
      </c>
      <c r="T78" s="3">
        <f t="shared" si="0"/>
        <v>48699</v>
      </c>
      <c r="U78" s="3">
        <f t="shared" si="0"/>
        <v>362</v>
      </c>
      <c r="V78" s="3">
        <f t="shared" si="0"/>
        <v>678</v>
      </c>
      <c r="W78" s="3">
        <f t="shared" si="0"/>
        <v>10</v>
      </c>
      <c r="X78" s="3">
        <f t="shared" si="0"/>
        <v>1050</v>
      </c>
      <c r="Y78" s="3">
        <f t="shared" si="0"/>
        <v>888</v>
      </c>
      <c r="Z78" s="3">
        <f t="shared" si="0"/>
        <v>152</v>
      </c>
      <c r="AA78" s="3">
        <f t="shared" si="0"/>
        <v>140</v>
      </c>
      <c r="AB78" s="3">
        <f t="shared" si="0"/>
        <v>140</v>
      </c>
      <c r="AC78" s="3">
        <f t="shared" si="0"/>
        <v>575</v>
      </c>
      <c r="AD78" s="3">
        <f t="shared" si="0"/>
        <v>552</v>
      </c>
      <c r="AE78" s="3">
        <f t="shared" si="0"/>
        <v>280</v>
      </c>
      <c r="AF78" s="3">
        <f t="shared" si="0"/>
        <v>238</v>
      </c>
      <c r="AG78" s="52">
        <f t="shared" si="0"/>
        <v>92</v>
      </c>
      <c r="AH78" s="52">
        <f t="shared" si="0"/>
        <v>70</v>
      </c>
      <c r="AI78" s="52">
        <f t="shared" si="0"/>
        <v>5</v>
      </c>
      <c r="AJ78" s="52">
        <f t="shared" si="0"/>
        <v>3</v>
      </c>
      <c r="AK78" s="52">
        <f t="shared" si="0"/>
        <v>1</v>
      </c>
      <c r="AL78" s="52">
        <f t="shared" si="0"/>
        <v>4</v>
      </c>
      <c r="AM78" s="52">
        <f t="shared" si="0"/>
        <v>0</v>
      </c>
      <c r="AN78" s="52">
        <f t="shared" si="0"/>
        <v>1</v>
      </c>
      <c r="AO78" s="52">
        <f t="shared" si="0"/>
        <v>1</v>
      </c>
      <c r="AP78" s="52">
        <f t="shared" si="0"/>
        <v>6</v>
      </c>
      <c r="AQ78" s="52">
        <f t="shared" si="0"/>
        <v>3</v>
      </c>
      <c r="AR78" s="52">
        <f t="shared" si="0"/>
        <v>120</v>
      </c>
      <c r="AS78" s="52"/>
      <c r="AT78" s="52"/>
      <c r="AU78" s="52">
        <f t="shared" si="0"/>
        <v>162</v>
      </c>
      <c r="AV78" s="52">
        <f t="shared" si="0"/>
        <v>41</v>
      </c>
      <c r="AW78" s="52">
        <f t="shared" si="0"/>
        <v>143.53946623588104</v>
      </c>
      <c r="AX78" s="3">
        <f t="shared" si="0"/>
        <v>46512</v>
      </c>
      <c r="AY78" s="3"/>
      <c r="AZ78" s="3">
        <f t="shared" si="0"/>
        <v>25.951264366062034</v>
      </c>
      <c r="BA78" s="3">
        <f>SUM(BA37:BA46)</f>
        <v>850.44383429604625</v>
      </c>
      <c r="BB78" s="3">
        <f>SUM(BB37:BB46)</f>
        <v>0.80600638630016264</v>
      </c>
      <c r="BC78" s="3"/>
      <c r="BD78" s="55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  <c r="WXH78" s="3"/>
    </row>
    <row r="79" spans="2:16180" s="56" customFormat="1" ht="24.95" customHeight="1" x14ac:dyDescent="0.3">
      <c r="B79" s="54" t="s">
        <v>90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3"/>
      <c r="AY79" s="3"/>
      <c r="AZ79" s="3"/>
      <c r="BA79" s="3"/>
      <c r="BB79" s="3"/>
      <c r="BC79" s="3"/>
      <c r="BD79" s="55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  <c r="WVP79" s="3"/>
      <c r="WVQ79" s="3"/>
      <c r="WVR79" s="3"/>
      <c r="WVS79" s="3"/>
      <c r="WVT79" s="3"/>
      <c r="WVU79" s="3"/>
      <c r="WVV79" s="3"/>
      <c r="WVW79" s="3"/>
      <c r="WVX79" s="3"/>
      <c r="WVY79" s="3"/>
      <c r="WVZ79" s="3"/>
      <c r="WWA79" s="3"/>
      <c r="WWB79" s="3"/>
      <c r="WWC79" s="3"/>
      <c r="WWD79" s="3"/>
      <c r="WWE79" s="3"/>
      <c r="WWF79" s="3"/>
      <c r="WWG79" s="3"/>
      <c r="WWH79" s="3"/>
      <c r="WWI79" s="3"/>
      <c r="WWJ79" s="3"/>
      <c r="WWK79" s="3"/>
      <c r="WWL79" s="3"/>
      <c r="WWM79" s="3"/>
      <c r="WWN79" s="3"/>
      <c r="WWO79" s="3"/>
      <c r="WWP79" s="3"/>
      <c r="WWQ79" s="3"/>
      <c r="WWR79" s="3"/>
      <c r="WWS79" s="3"/>
      <c r="WWT79" s="3"/>
      <c r="WWU79" s="3"/>
      <c r="WWV79" s="3"/>
      <c r="WWW79" s="3"/>
      <c r="WWX79" s="3"/>
      <c r="WWY79" s="3"/>
      <c r="WWZ79" s="3"/>
      <c r="WXA79" s="3"/>
      <c r="WXB79" s="3"/>
      <c r="WXC79" s="3"/>
      <c r="WXD79" s="3"/>
      <c r="WXE79" s="3"/>
      <c r="WXF79" s="3"/>
      <c r="WXG79" s="3"/>
      <c r="WXH79" s="3"/>
    </row>
  </sheetData>
  <sheetProtection formatCells="0"/>
  <mergeCells count="207">
    <mergeCell ref="B3:C9"/>
    <mergeCell ref="D3:D9"/>
    <mergeCell ref="E3:E9"/>
    <mergeCell ref="F3:R3"/>
    <mergeCell ref="S3:S4"/>
    <mergeCell ref="T3:W4"/>
    <mergeCell ref="Q5:Q9"/>
    <mergeCell ref="R5:R9"/>
    <mergeCell ref="S5:S9"/>
    <mergeCell ref="T5:T9"/>
    <mergeCell ref="BC3:BC9"/>
    <mergeCell ref="BD3:BD9"/>
    <mergeCell ref="BE3:BE9"/>
    <mergeCell ref="F4:F9"/>
    <mergeCell ref="G4:G9"/>
    <mergeCell ref="H4:M4"/>
    <mergeCell ref="N4:P4"/>
    <mergeCell ref="Q4:R4"/>
    <mergeCell ref="Z4:AA5"/>
    <mergeCell ref="AB4:AB9"/>
    <mergeCell ref="AW3:AW9"/>
    <mergeCell ref="AX3:AX9"/>
    <mergeCell ref="AY3:AY9"/>
    <mergeCell ref="AZ3:AZ9"/>
    <mergeCell ref="BA3:BA9"/>
    <mergeCell ref="BB3:BB9"/>
    <mergeCell ref="X3:X9"/>
    <mergeCell ref="Y3:Y9"/>
    <mergeCell ref="Z3:AD3"/>
    <mergeCell ref="AE3:AT3"/>
    <mergeCell ref="AU3:AU9"/>
    <mergeCell ref="AV3:AV9"/>
    <mergeCell ref="AC4:AC9"/>
    <mergeCell ref="AD4:AD9"/>
    <mergeCell ref="AT4:AT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AL4:AN4"/>
    <mergeCell ref="AO4:AO9"/>
    <mergeCell ref="AP4:AP9"/>
    <mergeCell ref="AQ4:AQ9"/>
    <mergeCell ref="AR4:AR9"/>
    <mergeCell ref="AS4:AS9"/>
    <mergeCell ref="AM5:AN5"/>
    <mergeCell ref="AE4:AE9"/>
    <mergeCell ref="AF4:AK4"/>
    <mergeCell ref="AH6:AH9"/>
    <mergeCell ref="AI6:AI9"/>
    <mergeCell ref="AJ6:AJ9"/>
    <mergeCell ref="AK6:AK9"/>
    <mergeCell ref="AM6:AM9"/>
    <mergeCell ref="AN6:AN9"/>
    <mergeCell ref="U5:U9"/>
    <mergeCell ref="V5:V9"/>
    <mergeCell ref="W5:W9"/>
    <mergeCell ref="AG5:AI5"/>
    <mergeCell ref="AJ5:AK5"/>
    <mergeCell ref="AL5:AL9"/>
    <mergeCell ref="Z6:Z9"/>
    <mergeCell ref="AA6:AA9"/>
    <mergeCell ref="AF6:AF9"/>
    <mergeCell ref="AG6:AG9"/>
    <mergeCell ref="B28:C34"/>
    <mergeCell ref="D28:D34"/>
    <mergeCell ref="E28:E34"/>
    <mergeCell ref="F28:R28"/>
    <mergeCell ref="S28:S29"/>
    <mergeCell ref="T28:W29"/>
    <mergeCell ref="Q30:Q34"/>
    <mergeCell ref="R30:R34"/>
    <mergeCell ref="S30:S34"/>
    <mergeCell ref="T30:T34"/>
    <mergeCell ref="BC28:BC34"/>
    <mergeCell ref="BD28:BD34"/>
    <mergeCell ref="BE28:BE34"/>
    <mergeCell ref="F29:F34"/>
    <mergeCell ref="G29:G34"/>
    <mergeCell ref="H29:M29"/>
    <mergeCell ref="N29:P29"/>
    <mergeCell ref="Q29:R29"/>
    <mergeCell ref="Z29:AA30"/>
    <mergeCell ref="AB29:AB34"/>
    <mergeCell ref="AW28:AW34"/>
    <mergeCell ref="AX28:AX34"/>
    <mergeCell ref="AY28:AY34"/>
    <mergeCell ref="AZ28:AZ34"/>
    <mergeCell ref="BA28:BA34"/>
    <mergeCell ref="BB28:BB34"/>
    <mergeCell ref="X28:X34"/>
    <mergeCell ref="Y28:Y34"/>
    <mergeCell ref="Z28:AD28"/>
    <mergeCell ref="AE28:AT28"/>
    <mergeCell ref="AU28:AU34"/>
    <mergeCell ref="AV28:AV34"/>
    <mergeCell ref="AC29:AC34"/>
    <mergeCell ref="AD29:AD34"/>
    <mergeCell ref="AT29:AT34"/>
    <mergeCell ref="H30:H34"/>
    <mergeCell ref="I30:I34"/>
    <mergeCell ref="J30:J34"/>
    <mergeCell ref="K30:K34"/>
    <mergeCell ref="L30:L34"/>
    <mergeCell ref="M30:M34"/>
    <mergeCell ref="N30:N34"/>
    <mergeCell ref="O30:O34"/>
    <mergeCell ref="P30:P34"/>
    <mergeCell ref="AL29:AN29"/>
    <mergeCell ref="AO29:AO34"/>
    <mergeCell ref="AP29:AP34"/>
    <mergeCell ref="AQ29:AQ34"/>
    <mergeCell ref="AR29:AR34"/>
    <mergeCell ref="AS29:AS34"/>
    <mergeCell ref="AM30:AN30"/>
    <mergeCell ref="AE29:AE34"/>
    <mergeCell ref="AF29:AK29"/>
    <mergeCell ref="AH31:AH34"/>
    <mergeCell ref="AI31:AI34"/>
    <mergeCell ref="AJ31:AJ34"/>
    <mergeCell ref="AK31:AK34"/>
    <mergeCell ref="AM31:AM34"/>
    <mergeCell ref="AN31:AN34"/>
    <mergeCell ref="U30:U34"/>
    <mergeCell ref="V30:V34"/>
    <mergeCell ref="W30:W34"/>
    <mergeCell ref="AG30:AI30"/>
    <mergeCell ref="AJ30:AK30"/>
    <mergeCell ref="AL30:AL34"/>
    <mergeCell ref="Z31:Z34"/>
    <mergeCell ref="AA31:AA34"/>
    <mergeCell ref="AF31:AF34"/>
    <mergeCell ref="AG31:AG34"/>
    <mergeCell ref="B53:C59"/>
    <mergeCell ref="D53:D59"/>
    <mergeCell ref="E53:E59"/>
    <mergeCell ref="F53:R53"/>
    <mergeCell ref="S53:S54"/>
    <mergeCell ref="T53:W54"/>
    <mergeCell ref="Q55:Q59"/>
    <mergeCell ref="R55:R59"/>
    <mergeCell ref="S55:S59"/>
    <mergeCell ref="T55:T59"/>
    <mergeCell ref="BC53:BC59"/>
    <mergeCell ref="BD53:BD59"/>
    <mergeCell ref="BE53:BE59"/>
    <mergeCell ref="F54:F59"/>
    <mergeCell ref="G54:G59"/>
    <mergeCell ref="H54:M54"/>
    <mergeCell ref="N54:P54"/>
    <mergeCell ref="Q54:R54"/>
    <mergeCell ref="Z54:AA55"/>
    <mergeCell ref="AB54:AB59"/>
    <mergeCell ref="AW53:AW59"/>
    <mergeCell ref="AX53:AX59"/>
    <mergeCell ref="AY53:AY59"/>
    <mergeCell ref="AZ53:AZ59"/>
    <mergeCell ref="BA53:BA59"/>
    <mergeCell ref="BB53:BB59"/>
    <mergeCell ref="X53:X59"/>
    <mergeCell ref="Y53:Y59"/>
    <mergeCell ref="Z53:AD53"/>
    <mergeCell ref="AE53:AT53"/>
    <mergeCell ref="AU53:AU59"/>
    <mergeCell ref="AV53:AV59"/>
    <mergeCell ref="AC54:AC59"/>
    <mergeCell ref="AD54:AD59"/>
    <mergeCell ref="AT54:AT59"/>
    <mergeCell ref="H55:H59"/>
    <mergeCell ref="I55:I59"/>
    <mergeCell ref="J55:J59"/>
    <mergeCell ref="K55:K59"/>
    <mergeCell ref="L55:L59"/>
    <mergeCell ref="M55:M59"/>
    <mergeCell ref="N55:N59"/>
    <mergeCell ref="O55:O59"/>
    <mergeCell ref="P55:P59"/>
    <mergeCell ref="AL54:AN54"/>
    <mergeCell ref="AO54:AO59"/>
    <mergeCell ref="AP54:AP59"/>
    <mergeCell ref="AQ54:AQ59"/>
    <mergeCell ref="AR54:AR59"/>
    <mergeCell ref="AS54:AS59"/>
    <mergeCell ref="AM55:AN55"/>
    <mergeCell ref="AE54:AE59"/>
    <mergeCell ref="AF54:AK54"/>
    <mergeCell ref="AH56:AH59"/>
    <mergeCell ref="AI56:AI59"/>
    <mergeCell ref="AJ56:AJ59"/>
    <mergeCell ref="AK56:AK59"/>
    <mergeCell ref="AM56:AM59"/>
    <mergeCell ref="AN56:AN59"/>
    <mergeCell ref="U55:U59"/>
    <mergeCell ref="V55:V59"/>
    <mergeCell ref="W55:W59"/>
    <mergeCell ref="AG55:AI55"/>
    <mergeCell ref="AJ55:AK55"/>
    <mergeCell ref="AL55:AL59"/>
    <mergeCell ref="Z56:Z59"/>
    <mergeCell ref="AA56:AA59"/>
    <mergeCell ref="AF56:AF59"/>
    <mergeCell ref="AG56:AG59"/>
  </mergeCells>
  <phoneticPr fontId="3"/>
  <pageMargins left="0.39370078740157483" right="0.15748031496062992" top="0.43307086614173229" bottom="0.27559055118110237" header="0.15748031496062992" footer="0.15748031496062992"/>
  <pageSetup paperSize="8" scale="3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4DB9-6F8C-4F8D-ABBC-3EBC89636242}">
  <sheetPr>
    <tabColor rgb="FFFFFF00"/>
    <pageSetUpPr fitToPage="1"/>
  </sheetPr>
  <dimension ref="B1:BG57"/>
  <sheetViews>
    <sheetView tabSelected="1" view="pageBreakPreview" topLeftCell="A10" zoomScale="40" zoomScaleNormal="100" zoomScaleSheetLayoutView="40" workbookViewId="0">
      <selection activeCell="BC27" sqref="BC27"/>
    </sheetView>
  </sheetViews>
  <sheetFormatPr defaultRowHeight="18.399999999999999" x14ac:dyDescent="0.25"/>
  <cols>
    <col min="1" max="1" width="9" style="63"/>
    <col min="2" max="2" width="8.25" style="63" customWidth="1"/>
    <col min="3" max="3" width="6.125" style="63" customWidth="1"/>
    <col min="4" max="4" width="29.375" style="63" customWidth="1"/>
    <col min="5" max="5" width="23.75" style="63" bestFit="1" customWidth="1"/>
    <col min="6" max="7" width="21.25" style="63" bestFit="1" customWidth="1"/>
    <col min="8" max="8" width="13.25" style="63" bestFit="1" customWidth="1"/>
    <col min="9" max="9" width="20.125" style="63" customWidth="1"/>
    <col min="10" max="11" width="14.5" style="63" bestFit="1" customWidth="1"/>
    <col min="12" max="13" width="18.625" style="63" customWidth="1"/>
    <col min="14" max="20" width="10.625" style="63" customWidth="1"/>
    <col min="21" max="21" width="21.25" style="63" bestFit="1" customWidth="1"/>
    <col min="22" max="23" width="14.5" style="63" bestFit="1" customWidth="1"/>
    <col min="24" max="24" width="13.25" style="63" bestFit="1" customWidth="1"/>
    <col min="25" max="26" width="18.875" style="63" bestFit="1" customWidth="1"/>
    <col min="27" max="34" width="14.5" style="63" bestFit="1" customWidth="1"/>
    <col min="35" max="43" width="10.625" style="63" customWidth="1"/>
    <col min="44" max="45" width="14.5" style="63" customWidth="1"/>
    <col min="46" max="47" width="10.625" style="63" customWidth="1"/>
    <col min="48" max="48" width="14.5" style="63" bestFit="1" customWidth="1"/>
    <col min="49" max="49" width="10.625" style="63" customWidth="1"/>
    <col min="50" max="50" width="14.5" style="97" bestFit="1" customWidth="1"/>
    <col min="51" max="52" width="21.25" style="63" bestFit="1" customWidth="1"/>
    <col min="53" max="53" width="16.875" style="97" bestFit="1" customWidth="1"/>
    <col min="54" max="54" width="21.25" style="97" bestFit="1" customWidth="1"/>
    <col min="55" max="55" width="17.25" style="97" bestFit="1" customWidth="1"/>
    <col min="56" max="56" width="17.25" style="97" customWidth="1"/>
    <col min="57" max="57" width="21.25" style="97" bestFit="1" customWidth="1"/>
    <col min="58" max="58" width="16.5" style="63" customWidth="1"/>
    <col min="59" max="16384" width="9" style="63"/>
  </cols>
  <sheetData>
    <row r="1" spans="2:59" ht="66.75" customHeight="1" x14ac:dyDescent="0.8">
      <c r="B1" s="57" t="s">
        <v>91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9"/>
      <c r="AY1" s="58"/>
      <c r="AZ1" s="60"/>
      <c r="BA1" s="59"/>
      <c r="BB1" s="59"/>
      <c r="BC1" s="61"/>
      <c r="BD1" s="61"/>
      <c r="BE1" s="59"/>
      <c r="BF1" s="59"/>
      <c r="BG1" s="62"/>
    </row>
    <row r="2" spans="2:59" s="64" customFormat="1" ht="30" customHeight="1" x14ac:dyDescent="0.45">
      <c r="C2" s="65"/>
      <c r="D2" s="66"/>
      <c r="E2" s="67"/>
      <c r="F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8"/>
      <c r="AV2" s="68"/>
      <c r="AW2" s="68"/>
      <c r="AX2" s="69"/>
      <c r="AY2" s="68"/>
      <c r="AZ2" s="67"/>
      <c r="BA2" s="69"/>
      <c r="BB2" s="69"/>
      <c r="BC2" s="70"/>
      <c r="BD2" s="70"/>
      <c r="BE2" s="69"/>
      <c r="BF2" s="69"/>
    </row>
    <row r="3" spans="2:59" s="64" customFormat="1" ht="30" customHeight="1" x14ac:dyDescent="0.55000000000000004">
      <c r="B3" s="236" t="s">
        <v>92</v>
      </c>
      <c r="C3" s="236"/>
      <c r="D3" s="236"/>
      <c r="E3" s="66"/>
      <c r="F3" s="66"/>
      <c r="G3" s="71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72"/>
      <c r="AV3" s="72"/>
      <c r="AW3" s="72"/>
      <c r="AX3" s="73"/>
      <c r="AY3" s="74"/>
      <c r="AZ3" s="66"/>
      <c r="BA3" s="73"/>
      <c r="BB3" s="73"/>
      <c r="BC3" s="75"/>
      <c r="BD3" s="75"/>
      <c r="BE3" s="73"/>
      <c r="BF3" s="75" t="s">
        <v>93</v>
      </c>
    </row>
    <row r="4" spans="2:59" s="64" customFormat="1" ht="32.25" customHeight="1" x14ac:dyDescent="0.25">
      <c r="B4" s="209" t="s">
        <v>94</v>
      </c>
      <c r="C4" s="210"/>
      <c r="D4" s="211"/>
      <c r="E4" s="203" t="s">
        <v>4</v>
      </c>
      <c r="F4" s="195" t="s">
        <v>5</v>
      </c>
      <c r="G4" s="200" t="s">
        <v>6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2"/>
      <c r="T4" s="230" t="s">
        <v>7</v>
      </c>
      <c r="U4" s="230" t="s">
        <v>8</v>
      </c>
      <c r="V4" s="231"/>
      <c r="W4" s="231"/>
      <c r="X4" s="232"/>
      <c r="Y4" s="195" t="s">
        <v>9</v>
      </c>
      <c r="Z4" s="195" t="s">
        <v>10</v>
      </c>
      <c r="AA4" s="200" t="s">
        <v>11</v>
      </c>
      <c r="AB4" s="201"/>
      <c r="AC4" s="201"/>
      <c r="AD4" s="201"/>
      <c r="AE4" s="202"/>
      <c r="AF4" s="200" t="s">
        <v>12</v>
      </c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2"/>
      <c r="AV4" s="195" t="s">
        <v>95</v>
      </c>
      <c r="AW4" s="195" t="s">
        <v>96</v>
      </c>
      <c r="AX4" s="217" t="s">
        <v>15</v>
      </c>
      <c r="AY4" s="200" t="s">
        <v>97</v>
      </c>
      <c r="AZ4" s="229"/>
      <c r="BA4" s="217" t="s">
        <v>98</v>
      </c>
      <c r="BB4" s="217" t="s">
        <v>99</v>
      </c>
      <c r="BC4" s="217" t="s">
        <v>100</v>
      </c>
      <c r="BD4" s="217" t="s">
        <v>101</v>
      </c>
      <c r="BE4" s="217" t="s">
        <v>102</v>
      </c>
      <c r="BF4" s="217" t="s">
        <v>103</v>
      </c>
    </row>
    <row r="5" spans="2:59" s="64" customFormat="1" ht="32.25" customHeight="1" x14ac:dyDescent="0.25">
      <c r="B5" s="191"/>
      <c r="C5" s="192"/>
      <c r="D5" s="237"/>
      <c r="E5" s="198"/>
      <c r="F5" s="193"/>
      <c r="G5" s="203" t="s">
        <v>24</v>
      </c>
      <c r="H5" s="215" t="s">
        <v>25</v>
      </c>
      <c r="I5" s="200" t="s">
        <v>26</v>
      </c>
      <c r="J5" s="201"/>
      <c r="K5" s="201"/>
      <c r="L5" s="201"/>
      <c r="M5" s="201"/>
      <c r="N5" s="202"/>
      <c r="O5" s="222" t="s">
        <v>27</v>
      </c>
      <c r="P5" s="223"/>
      <c r="Q5" s="224"/>
      <c r="R5" s="200" t="s">
        <v>28</v>
      </c>
      <c r="S5" s="202"/>
      <c r="T5" s="179"/>
      <c r="U5" s="233"/>
      <c r="V5" s="234"/>
      <c r="W5" s="234"/>
      <c r="X5" s="235"/>
      <c r="Y5" s="193"/>
      <c r="Z5" s="193"/>
      <c r="AA5" s="225" t="s">
        <v>29</v>
      </c>
      <c r="AB5" s="226"/>
      <c r="AC5" s="195" t="s">
        <v>30</v>
      </c>
      <c r="AD5" s="195" t="s">
        <v>31</v>
      </c>
      <c r="AE5" s="195" t="s">
        <v>32</v>
      </c>
      <c r="AF5" s="195" t="s">
        <v>33</v>
      </c>
      <c r="AG5" s="209" t="s">
        <v>104</v>
      </c>
      <c r="AH5" s="210"/>
      <c r="AI5" s="210"/>
      <c r="AJ5" s="210"/>
      <c r="AK5" s="210"/>
      <c r="AL5" s="211"/>
      <c r="AM5" s="209" t="s">
        <v>105</v>
      </c>
      <c r="AN5" s="210"/>
      <c r="AO5" s="211"/>
      <c r="AP5" s="195" t="s">
        <v>36</v>
      </c>
      <c r="AQ5" s="195" t="s">
        <v>37</v>
      </c>
      <c r="AR5" s="212" t="s">
        <v>38</v>
      </c>
      <c r="AS5" s="212" t="s">
        <v>39</v>
      </c>
      <c r="AT5" s="195" t="s">
        <v>40</v>
      </c>
      <c r="AU5" s="203" t="s">
        <v>106</v>
      </c>
      <c r="AV5" s="193"/>
      <c r="AW5" s="193"/>
      <c r="AX5" s="220"/>
      <c r="AY5" s="204" t="s">
        <v>107</v>
      </c>
      <c r="AZ5" s="204" t="s">
        <v>108</v>
      </c>
      <c r="BA5" s="220"/>
      <c r="BB5" s="220"/>
      <c r="BC5" s="220"/>
      <c r="BD5" s="218"/>
      <c r="BE5" s="220"/>
      <c r="BF5" s="220"/>
    </row>
    <row r="6" spans="2:59" s="64" customFormat="1" ht="32.25" customHeight="1" x14ac:dyDescent="0.25">
      <c r="B6" s="191"/>
      <c r="C6" s="192"/>
      <c r="D6" s="237"/>
      <c r="E6" s="198"/>
      <c r="F6" s="193"/>
      <c r="G6" s="198"/>
      <c r="H6" s="216"/>
      <c r="I6" s="207" t="s">
        <v>42</v>
      </c>
      <c r="J6" s="196" t="s">
        <v>43</v>
      </c>
      <c r="K6" s="196" t="s">
        <v>44</v>
      </c>
      <c r="L6" s="207" t="s">
        <v>109</v>
      </c>
      <c r="M6" s="207" t="s">
        <v>46</v>
      </c>
      <c r="N6" s="207" t="s">
        <v>47</v>
      </c>
      <c r="O6" s="207" t="s">
        <v>48</v>
      </c>
      <c r="P6" s="207" t="s">
        <v>49</v>
      </c>
      <c r="Q6" s="207" t="s">
        <v>50</v>
      </c>
      <c r="R6" s="207" t="s">
        <v>51</v>
      </c>
      <c r="S6" s="196" t="s">
        <v>52</v>
      </c>
      <c r="T6" s="196" t="s">
        <v>53</v>
      </c>
      <c r="U6" s="196" t="s">
        <v>54</v>
      </c>
      <c r="V6" s="196" t="s">
        <v>55</v>
      </c>
      <c r="W6" s="196" t="s">
        <v>56</v>
      </c>
      <c r="X6" s="196" t="s">
        <v>52</v>
      </c>
      <c r="Y6" s="193"/>
      <c r="Z6" s="193"/>
      <c r="AA6" s="227"/>
      <c r="AB6" s="228"/>
      <c r="AC6" s="193"/>
      <c r="AD6" s="193"/>
      <c r="AE6" s="193"/>
      <c r="AF6" s="193"/>
      <c r="AG6" s="76" t="s">
        <v>110</v>
      </c>
      <c r="AH6" s="200" t="s">
        <v>46</v>
      </c>
      <c r="AI6" s="201"/>
      <c r="AJ6" s="202"/>
      <c r="AK6" s="200" t="s">
        <v>111</v>
      </c>
      <c r="AL6" s="202"/>
      <c r="AM6" s="195" t="s">
        <v>60</v>
      </c>
      <c r="AN6" s="200" t="s">
        <v>112</v>
      </c>
      <c r="AO6" s="202"/>
      <c r="AP6" s="193"/>
      <c r="AQ6" s="193"/>
      <c r="AR6" s="213"/>
      <c r="AS6" s="213"/>
      <c r="AT6" s="193"/>
      <c r="AU6" s="198"/>
      <c r="AV6" s="193"/>
      <c r="AW6" s="193"/>
      <c r="AX6" s="220"/>
      <c r="AY6" s="205"/>
      <c r="AZ6" s="205"/>
      <c r="BA6" s="220"/>
      <c r="BB6" s="220"/>
      <c r="BC6" s="220"/>
      <c r="BD6" s="218"/>
      <c r="BE6" s="220"/>
      <c r="BF6" s="220"/>
    </row>
    <row r="7" spans="2:59" s="64" customFormat="1" ht="56.25" customHeight="1" x14ac:dyDescent="0.25">
      <c r="B7" s="191"/>
      <c r="C7" s="192"/>
      <c r="D7" s="237"/>
      <c r="E7" s="198"/>
      <c r="F7" s="193"/>
      <c r="G7" s="198"/>
      <c r="H7" s="216"/>
      <c r="I7" s="208"/>
      <c r="J7" s="197"/>
      <c r="K7" s="197"/>
      <c r="L7" s="208"/>
      <c r="M7" s="208"/>
      <c r="N7" s="208"/>
      <c r="O7" s="208"/>
      <c r="P7" s="208"/>
      <c r="Q7" s="208"/>
      <c r="R7" s="208"/>
      <c r="S7" s="197"/>
      <c r="T7" s="197"/>
      <c r="U7" s="197"/>
      <c r="V7" s="197"/>
      <c r="W7" s="197"/>
      <c r="X7" s="197"/>
      <c r="Y7" s="193"/>
      <c r="Z7" s="193"/>
      <c r="AA7" s="215" t="s">
        <v>62</v>
      </c>
      <c r="AB7" s="215" t="s">
        <v>63</v>
      </c>
      <c r="AC7" s="193"/>
      <c r="AD7" s="193"/>
      <c r="AE7" s="193"/>
      <c r="AF7" s="193"/>
      <c r="AG7" s="193" t="s">
        <v>64</v>
      </c>
      <c r="AH7" s="193" t="s">
        <v>65</v>
      </c>
      <c r="AI7" s="193" t="s">
        <v>113</v>
      </c>
      <c r="AJ7" s="198" t="s">
        <v>67</v>
      </c>
      <c r="AK7" s="193" t="s">
        <v>68</v>
      </c>
      <c r="AL7" s="193" t="s">
        <v>69</v>
      </c>
      <c r="AM7" s="193"/>
      <c r="AN7" s="195" t="s">
        <v>68</v>
      </c>
      <c r="AO7" s="195" t="s">
        <v>69</v>
      </c>
      <c r="AP7" s="193"/>
      <c r="AQ7" s="193"/>
      <c r="AR7" s="213"/>
      <c r="AS7" s="213"/>
      <c r="AT7" s="193"/>
      <c r="AU7" s="198"/>
      <c r="AV7" s="193"/>
      <c r="AW7" s="193"/>
      <c r="AX7" s="220"/>
      <c r="AY7" s="205"/>
      <c r="AZ7" s="205"/>
      <c r="BA7" s="220"/>
      <c r="BB7" s="220"/>
      <c r="BC7" s="220"/>
      <c r="BD7" s="218"/>
      <c r="BE7" s="220"/>
      <c r="BF7" s="220"/>
    </row>
    <row r="8" spans="2:59" s="64" customFormat="1" ht="24.75" customHeight="1" x14ac:dyDescent="0.25">
      <c r="B8" s="191"/>
      <c r="C8" s="192"/>
      <c r="D8" s="237"/>
      <c r="E8" s="198"/>
      <c r="F8" s="193"/>
      <c r="G8" s="198"/>
      <c r="H8" s="216"/>
      <c r="I8" s="208"/>
      <c r="J8" s="197"/>
      <c r="K8" s="197"/>
      <c r="L8" s="208"/>
      <c r="M8" s="208"/>
      <c r="N8" s="208"/>
      <c r="O8" s="208"/>
      <c r="P8" s="208"/>
      <c r="Q8" s="208"/>
      <c r="R8" s="208"/>
      <c r="S8" s="197"/>
      <c r="T8" s="197"/>
      <c r="U8" s="197"/>
      <c r="V8" s="197"/>
      <c r="W8" s="197"/>
      <c r="X8" s="197"/>
      <c r="Y8" s="193"/>
      <c r="Z8" s="193"/>
      <c r="AA8" s="216"/>
      <c r="AB8" s="216"/>
      <c r="AC8" s="193"/>
      <c r="AD8" s="193"/>
      <c r="AE8" s="193"/>
      <c r="AF8" s="193"/>
      <c r="AG8" s="193"/>
      <c r="AH8" s="193"/>
      <c r="AI8" s="193"/>
      <c r="AJ8" s="198"/>
      <c r="AK8" s="193"/>
      <c r="AL8" s="193"/>
      <c r="AM8" s="193"/>
      <c r="AN8" s="193"/>
      <c r="AO8" s="193"/>
      <c r="AP8" s="193"/>
      <c r="AQ8" s="193"/>
      <c r="AR8" s="213"/>
      <c r="AS8" s="213"/>
      <c r="AT8" s="193"/>
      <c r="AU8" s="198"/>
      <c r="AV8" s="193"/>
      <c r="AW8" s="193"/>
      <c r="AX8" s="220"/>
      <c r="AY8" s="205"/>
      <c r="AZ8" s="205"/>
      <c r="BA8" s="220"/>
      <c r="BB8" s="220"/>
      <c r="BC8" s="220"/>
      <c r="BD8" s="218"/>
      <c r="BE8" s="220"/>
      <c r="BF8" s="220"/>
    </row>
    <row r="9" spans="2:59" s="64" customFormat="1" ht="69.75" customHeight="1" x14ac:dyDescent="0.25">
      <c r="B9" s="191"/>
      <c r="C9" s="192"/>
      <c r="D9" s="237"/>
      <c r="E9" s="198"/>
      <c r="F9" s="193"/>
      <c r="G9" s="198"/>
      <c r="H9" s="216"/>
      <c r="I9" s="208"/>
      <c r="J9" s="197"/>
      <c r="K9" s="197"/>
      <c r="L9" s="208"/>
      <c r="M9" s="208"/>
      <c r="N9" s="208"/>
      <c r="O9" s="208"/>
      <c r="P9" s="208"/>
      <c r="Q9" s="208"/>
      <c r="R9" s="208"/>
      <c r="S9" s="197"/>
      <c r="T9" s="197"/>
      <c r="U9" s="197"/>
      <c r="V9" s="197"/>
      <c r="W9" s="197"/>
      <c r="X9" s="197"/>
      <c r="Y9" s="193"/>
      <c r="Z9" s="193"/>
      <c r="AA9" s="216"/>
      <c r="AB9" s="216"/>
      <c r="AC9" s="193"/>
      <c r="AD9" s="193"/>
      <c r="AE9" s="193"/>
      <c r="AF9" s="193"/>
      <c r="AG9" s="193"/>
      <c r="AH9" s="193"/>
      <c r="AI9" s="193"/>
      <c r="AJ9" s="198"/>
      <c r="AK9" s="193"/>
      <c r="AL9" s="193"/>
      <c r="AM9" s="193"/>
      <c r="AN9" s="193"/>
      <c r="AO9" s="193"/>
      <c r="AP9" s="193"/>
      <c r="AQ9" s="193"/>
      <c r="AR9" s="213"/>
      <c r="AS9" s="213"/>
      <c r="AT9" s="193"/>
      <c r="AU9" s="198"/>
      <c r="AV9" s="193"/>
      <c r="AW9" s="193"/>
      <c r="AX9" s="220"/>
      <c r="AY9" s="205"/>
      <c r="AZ9" s="205"/>
      <c r="BA9" s="220"/>
      <c r="BB9" s="220"/>
      <c r="BC9" s="220"/>
      <c r="BD9" s="218"/>
      <c r="BE9" s="220"/>
      <c r="BF9" s="220"/>
    </row>
    <row r="10" spans="2:59" s="64" customFormat="1" ht="241.5" customHeight="1" thickBot="1" x14ac:dyDescent="0.3">
      <c r="B10" s="191"/>
      <c r="C10" s="192"/>
      <c r="D10" s="237"/>
      <c r="E10" s="198"/>
      <c r="F10" s="193"/>
      <c r="G10" s="198"/>
      <c r="H10" s="216"/>
      <c r="I10" s="208"/>
      <c r="J10" s="197"/>
      <c r="K10" s="197"/>
      <c r="L10" s="208"/>
      <c r="M10" s="208"/>
      <c r="N10" s="208"/>
      <c r="O10" s="208"/>
      <c r="P10" s="208"/>
      <c r="Q10" s="208"/>
      <c r="R10" s="208"/>
      <c r="S10" s="197"/>
      <c r="T10" s="197"/>
      <c r="U10" s="197"/>
      <c r="V10" s="197"/>
      <c r="W10" s="197"/>
      <c r="X10" s="197"/>
      <c r="Y10" s="193"/>
      <c r="Z10" s="193"/>
      <c r="AA10" s="216"/>
      <c r="AB10" s="216"/>
      <c r="AC10" s="193"/>
      <c r="AD10" s="193"/>
      <c r="AE10" s="193"/>
      <c r="AF10" s="193"/>
      <c r="AG10" s="194"/>
      <c r="AH10" s="194"/>
      <c r="AI10" s="194"/>
      <c r="AJ10" s="199"/>
      <c r="AK10" s="194"/>
      <c r="AL10" s="194"/>
      <c r="AM10" s="194"/>
      <c r="AN10" s="194"/>
      <c r="AO10" s="194"/>
      <c r="AP10" s="194"/>
      <c r="AQ10" s="194"/>
      <c r="AR10" s="214"/>
      <c r="AS10" s="214"/>
      <c r="AT10" s="194"/>
      <c r="AU10" s="198"/>
      <c r="AV10" s="193"/>
      <c r="AW10" s="193"/>
      <c r="AX10" s="220"/>
      <c r="AY10" s="206"/>
      <c r="AZ10" s="206"/>
      <c r="BA10" s="220"/>
      <c r="BB10" s="220"/>
      <c r="BC10" s="221"/>
      <c r="BD10" s="219"/>
      <c r="BE10" s="220"/>
      <c r="BF10" s="221"/>
    </row>
    <row r="11" spans="2:59" s="64" customFormat="1" ht="63" customHeight="1" thickBot="1" x14ac:dyDescent="0.6">
      <c r="B11" s="186" t="s">
        <v>114</v>
      </c>
      <c r="C11" s="187"/>
      <c r="D11" s="187"/>
      <c r="E11" s="77">
        <v>960010</v>
      </c>
      <c r="F11" s="77">
        <v>64504</v>
      </c>
      <c r="G11" s="77">
        <v>64504</v>
      </c>
      <c r="H11" s="77">
        <v>18</v>
      </c>
      <c r="I11" s="77">
        <v>63397</v>
      </c>
      <c r="J11" s="77">
        <v>381</v>
      </c>
      <c r="K11" s="77">
        <v>89</v>
      </c>
      <c r="L11" s="77">
        <v>449</v>
      </c>
      <c r="M11" s="77">
        <v>134</v>
      </c>
      <c r="N11" s="77">
        <v>8</v>
      </c>
      <c r="O11" s="77">
        <v>22</v>
      </c>
      <c r="P11" s="77">
        <v>2</v>
      </c>
      <c r="Q11" s="77">
        <v>8</v>
      </c>
      <c r="R11" s="77">
        <v>1</v>
      </c>
      <c r="S11" s="77">
        <v>13</v>
      </c>
      <c r="T11" s="77">
        <v>9</v>
      </c>
      <c r="U11" s="77">
        <v>63391</v>
      </c>
      <c r="V11" s="77">
        <v>381</v>
      </c>
      <c r="W11" s="77">
        <v>719</v>
      </c>
      <c r="X11" s="77">
        <v>13</v>
      </c>
      <c r="Y11" s="77">
        <v>1113</v>
      </c>
      <c r="Z11" s="77">
        <v>938</v>
      </c>
      <c r="AA11" s="77">
        <v>159</v>
      </c>
      <c r="AB11" s="77">
        <v>144</v>
      </c>
      <c r="AC11" s="77">
        <v>153</v>
      </c>
      <c r="AD11" s="77">
        <v>603</v>
      </c>
      <c r="AE11" s="77">
        <v>582</v>
      </c>
      <c r="AF11" s="77">
        <v>302</v>
      </c>
      <c r="AG11" s="77">
        <v>244</v>
      </c>
      <c r="AH11" s="77">
        <v>97</v>
      </c>
      <c r="AI11" s="77">
        <v>75</v>
      </c>
      <c r="AJ11" s="77">
        <v>5</v>
      </c>
      <c r="AK11" s="77">
        <v>3</v>
      </c>
      <c r="AL11" s="77">
        <v>2</v>
      </c>
      <c r="AM11" s="77">
        <v>4</v>
      </c>
      <c r="AN11" s="77">
        <v>0</v>
      </c>
      <c r="AO11" s="77">
        <v>1</v>
      </c>
      <c r="AP11" s="77">
        <v>1</v>
      </c>
      <c r="AQ11" s="77">
        <v>7</v>
      </c>
      <c r="AR11" s="77">
        <v>3</v>
      </c>
      <c r="AS11" s="77">
        <v>126</v>
      </c>
      <c r="AT11" s="77">
        <v>3</v>
      </c>
      <c r="AU11" s="77">
        <v>31</v>
      </c>
      <c r="AV11" s="77">
        <v>175</v>
      </c>
      <c r="AW11" s="77">
        <v>43</v>
      </c>
      <c r="AX11" s="78">
        <v>12.129665315986291</v>
      </c>
      <c r="AY11" s="79">
        <v>57954</v>
      </c>
      <c r="AZ11" s="77">
        <v>6012</v>
      </c>
      <c r="BA11" s="80">
        <v>1.7254743891851669</v>
      </c>
      <c r="BB11" s="80">
        <v>84.276729559748418</v>
      </c>
      <c r="BC11" s="80">
        <v>0.11627185910951258</v>
      </c>
      <c r="BD11" s="80">
        <v>3.8634321653189576</v>
      </c>
      <c r="BE11" s="80">
        <v>10.852040183554509</v>
      </c>
      <c r="BF11" s="81">
        <v>0.62893081761006286</v>
      </c>
    </row>
    <row r="12" spans="2:59" s="64" customFormat="1" ht="63" customHeight="1" x14ac:dyDescent="0.55000000000000004">
      <c r="B12" s="188" t="s">
        <v>115</v>
      </c>
      <c r="C12" s="189"/>
      <c r="D12" s="189"/>
      <c r="E12" s="82">
        <v>927265</v>
      </c>
      <c r="F12" s="82">
        <v>61763</v>
      </c>
      <c r="G12" s="82">
        <v>61763</v>
      </c>
      <c r="H12" s="82">
        <v>18</v>
      </c>
      <c r="I12" s="82">
        <v>60693</v>
      </c>
      <c r="J12" s="82">
        <v>365</v>
      </c>
      <c r="K12" s="82">
        <v>87</v>
      </c>
      <c r="L12" s="82">
        <v>436</v>
      </c>
      <c r="M12" s="82">
        <v>129</v>
      </c>
      <c r="N12" s="82">
        <v>8</v>
      </c>
      <c r="O12" s="82">
        <v>22</v>
      </c>
      <c r="P12" s="82">
        <v>2</v>
      </c>
      <c r="Q12" s="82">
        <v>7</v>
      </c>
      <c r="R12" s="82">
        <v>1</v>
      </c>
      <c r="S12" s="82">
        <v>13</v>
      </c>
      <c r="T12" s="82">
        <v>9</v>
      </c>
      <c r="U12" s="82">
        <v>60687</v>
      </c>
      <c r="V12" s="82">
        <v>365</v>
      </c>
      <c r="W12" s="82">
        <v>698</v>
      </c>
      <c r="X12" s="82">
        <v>13</v>
      </c>
      <c r="Y12" s="82">
        <v>1076</v>
      </c>
      <c r="Z12" s="82">
        <v>903</v>
      </c>
      <c r="AA12" s="82">
        <v>154</v>
      </c>
      <c r="AB12" s="82">
        <v>136</v>
      </c>
      <c r="AC12" s="82">
        <v>143</v>
      </c>
      <c r="AD12" s="82">
        <v>587</v>
      </c>
      <c r="AE12" s="82">
        <v>562</v>
      </c>
      <c r="AF12" s="82">
        <v>292</v>
      </c>
      <c r="AG12" s="82">
        <v>237</v>
      </c>
      <c r="AH12" s="82">
        <v>92</v>
      </c>
      <c r="AI12" s="82">
        <v>72</v>
      </c>
      <c r="AJ12" s="82">
        <v>5</v>
      </c>
      <c r="AK12" s="82">
        <v>3</v>
      </c>
      <c r="AL12" s="82">
        <v>2</v>
      </c>
      <c r="AM12" s="82">
        <v>4</v>
      </c>
      <c r="AN12" s="82">
        <v>0</v>
      </c>
      <c r="AO12" s="82">
        <v>1</v>
      </c>
      <c r="AP12" s="82">
        <v>1</v>
      </c>
      <c r="AQ12" s="82">
        <v>7</v>
      </c>
      <c r="AR12" s="82">
        <v>3</v>
      </c>
      <c r="AS12" s="82">
        <v>122</v>
      </c>
      <c r="AT12" s="82">
        <v>3</v>
      </c>
      <c r="AU12" s="82">
        <v>29</v>
      </c>
      <c r="AV12" s="82">
        <v>173</v>
      </c>
      <c r="AW12" s="82">
        <v>39</v>
      </c>
      <c r="AX12" s="83">
        <v>12.019433495279127</v>
      </c>
      <c r="AY12" s="82">
        <v>55298</v>
      </c>
      <c r="AZ12" s="82">
        <v>5609</v>
      </c>
      <c r="BA12" s="84">
        <v>1.7421433544355034</v>
      </c>
      <c r="BB12" s="84">
        <v>83.921933085501863</v>
      </c>
      <c r="BC12" s="84">
        <v>0.11657464825218981</v>
      </c>
      <c r="BD12" s="84">
        <v>3.6245353159851299</v>
      </c>
      <c r="BE12" s="84">
        <v>11.333646357851789</v>
      </c>
      <c r="BF12" s="85">
        <v>0.65055762081784385</v>
      </c>
    </row>
    <row r="13" spans="2:59" s="64" customFormat="1" ht="63" customHeight="1" thickBot="1" x14ac:dyDescent="0.6">
      <c r="B13" s="184" t="s">
        <v>116</v>
      </c>
      <c r="C13" s="185"/>
      <c r="D13" s="185"/>
      <c r="E13" s="82">
        <v>32745</v>
      </c>
      <c r="F13" s="82">
        <v>2741</v>
      </c>
      <c r="G13" s="82">
        <v>2741</v>
      </c>
      <c r="H13" s="82">
        <v>0</v>
      </c>
      <c r="I13" s="82">
        <v>2704</v>
      </c>
      <c r="J13" s="82">
        <v>16</v>
      </c>
      <c r="K13" s="82">
        <v>2</v>
      </c>
      <c r="L13" s="82">
        <v>13</v>
      </c>
      <c r="M13" s="82">
        <v>5</v>
      </c>
      <c r="N13" s="82">
        <v>0</v>
      </c>
      <c r="O13" s="82">
        <v>0</v>
      </c>
      <c r="P13" s="82">
        <v>0</v>
      </c>
      <c r="Q13" s="82">
        <v>1</v>
      </c>
      <c r="R13" s="82">
        <v>0</v>
      </c>
      <c r="S13" s="82">
        <v>0</v>
      </c>
      <c r="T13" s="82">
        <v>0</v>
      </c>
      <c r="U13" s="82">
        <v>2704</v>
      </c>
      <c r="V13" s="82">
        <v>16</v>
      </c>
      <c r="W13" s="82">
        <v>21</v>
      </c>
      <c r="X13" s="82">
        <v>0</v>
      </c>
      <c r="Y13" s="82">
        <v>37</v>
      </c>
      <c r="Z13" s="82">
        <v>35</v>
      </c>
      <c r="AA13" s="82">
        <v>5</v>
      </c>
      <c r="AB13" s="82">
        <v>8</v>
      </c>
      <c r="AC13" s="82">
        <v>10</v>
      </c>
      <c r="AD13" s="82">
        <v>16</v>
      </c>
      <c r="AE13" s="82">
        <v>20</v>
      </c>
      <c r="AF13" s="82">
        <v>10</v>
      </c>
      <c r="AG13" s="82">
        <v>7</v>
      </c>
      <c r="AH13" s="82">
        <v>5</v>
      </c>
      <c r="AI13" s="82">
        <v>3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4</v>
      </c>
      <c r="AT13" s="82">
        <v>0</v>
      </c>
      <c r="AU13" s="82">
        <v>2</v>
      </c>
      <c r="AV13" s="82">
        <v>2</v>
      </c>
      <c r="AW13" s="82">
        <v>4</v>
      </c>
      <c r="AX13" s="83">
        <v>15.251183386776608</v>
      </c>
      <c r="AY13" s="82">
        <v>2656</v>
      </c>
      <c r="AZ13" s="82">
        <v>403</v>
      </c>
      <c r="BA13" s="84">
        <v>1.34987230937614</v>
      </c>
      <c r="BB13" s="84">
        <v>94.594594594594597</v>
      </c>
      <c r="BC13" s="84">
        <v>0.10944910616563297</v>
      </c>
      <c r="BD13" s="84">
        <v>10.810810810810811</v>
      </c>
      <c r="BE13" s="84">
        <v>0</v>
      </c>
      <c r="BF13" s="86">
        <v>0</v>
      </c>
    </row>
    <row r="14" spans="2:59" s="64" customFormat="1" ht="63" customHeight="1" thickBot="1" x14ac:dyDescent="0.6">
      <c r="B14" s="186" t="s">
        <v>117</v>
      </c>
      <c r="C14" s="187"/>
      <c r="D14" s="187"/>
      <c r="E14" s="77">
        <v>28217</v>
      </c>
      <c r="F14" s="77">
        <v>1991</v>
      </c>
      <c r="G14" s="77">
        <v>1991</v>
      </c>
      <c r="H14" s="77">
        <v>0</v>
      </c>
      <c r="I14" s="77">
        <v>1965</v>
      </c>
      <c r="J14" s="77">
        <v>10</v>
      </c>
      <c r="K14" s="77">
        <v>0</v>
      </c>
      <c r="L14" s="77">
        <v>10</v>
      </c>
      <c r="M14" s="77">
        <v>3</v>
      </c>
      <c r="N14" s="77">
        <v>0</v>
      </c>
      <c r="O14" s="77">
        <v>1</v>
      </c>
      <c r="P14" s="77">
        <v>0</v>
      </c>
      <c r="Q14" s="77">
        <v>2</v>
      </c>
      <c r="R14" s="77">
        <v>0</v>
      </c>
      <c r="S14" s="77">
        <v>0</v>
      </c>
      <c r="T14" s="77">
        <v>0</v>
      </c>
      <c r="U14" s="77">
        <v>1965</v>
      </c>
      <c r="V14" s="77">
        <v>10</v>
      </c>
      <c r="W14" s="77">
        <v>16</v>
      </c>
      <c r="X14" s="77">
        <v>0</v>
      </c>
      <c r="Y14" s="77">
        <v>26</v>
      </c>
      <c r="Z14" s="77">
        <v>25</v>
      </c>
      <c r="AA14" s="77">
        <v>8</v>
      </c>
      <c r="AB14" s="77">
        <v>2</v>
      </c>
      <c r="AC14" s="77">
        <v>4</v>
      </c>
      <c r="AD14" s="77">
        <v>11</v>
      </c>
      <c r="AE14" s="77">
        <v>9</v>
      </c>
      <c r="AF14" s="77">
        <v>14</v>
      </c>
      <c r="AG14" s="77">
        <v>3</v>
      </c>
      <c r="AH14" s="77">
        <v>1</v>
      </c>
      <c r="AI14" s="77">
        <v>1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7">
        <v>0</v>
      </c>
      <c r="AR14" s="77">
        <v>0</v>
      </c>
      <c r="AS14" s="77">
        <v>0</v>
      </c>
      <c r="AT14" s="77">
        <v>1</v>
      </c>
      <c r="AU14" s="77">
        <v>3</v>
      </c>
      <c r="AV14" s="77">
        <v>1</v>
      </c>
      <c r="AW14" s="77">
        <v>2</v>
      </c>
      <c r="AX14" s="78">
        <v>13.683240599638514</v>
      </c>
      <c r="AY14" s="79">
        <v>1870</v>
      </c>
      <c r="AZ14" s="77">
        <v>0</v>
      </c>
      <c r="BA14" s="80">
        <v>1.3058764439979909</v>
      </c>
      <c r="BB14" s="80">
        <v>96.153846153846146</v>
      </c>
      <c r="BC14" s="80">
        <v>5.0226017076845812E-2</v>
      </c>
      <c r="BD14" s="80">
        <v>7.6923076923076925</v>
      </c>
      <c r="BE14" s="80">
        <v>0</v>
      </c>
      <c r="BF14" s="81">
        <v>0</v>
      </c>
    </row>
    <row r="15" spans="2:59" s="64" customFormat="1" ht="63" customHeight="1" x14ac:dyDescent="0.55000000000000004">
      <c r="B15" s="188" t="s">
        <v>118</v>
      </c>
      <c r="C15" s="189"/>
      <c r="D15" s="189"/>
      <c r="E15" s="82">
        <v>25744</v>
      </c>
      <c r="F15" s="82">
        <v>1756</v>
      </c>
      <c r="G15" s="82">
        <v>1756</v>
      </c>
      <c r="H15" s="82">
        <v>0</v>
      </c>
      <c r="I15" s="82">
        <v>1735</v>
      </c>
      <c r="J15" s="82">
        <v>8</v>
      </c>
      <c r="K15" s="82">
        <v>0</v>
      </c>
      <c r="L15" s="82">
        <v>8</v>
      </c>
      <c r="M15" s="82">
        <v>3</v>
      </c>
      <c r="N15" s="82">
        <v>0</v>
      </c>
      <c r="O15" s="82">
        <v>1</v>
      </c>
      <c r="P15" s="82">
        <v>0</v>
      </c>
      <c r="Q15" s="82">
        <v>1</v>
      </c>
      <c r="R15" s="82">
        <v>0</v>
      </c>
      <c r="S15" s="82">
        <v>0</v>
      </c>
      <c r="T15" s="82">
        <v>0</v>
      </c>
      <c r="U15" s="82">
        <v>1735</v>
      </c>
      <c r="V15" s="82">
        <v>8</v>
      </c>
      <c r="W15" s="82">
        <v>13</v>
      </c>
      <c r="X15" s="82">
        <v>0</v>
      </c>
      <c r="Y15" s="82">
        <v>21</v>
      </c>
      <c r="Z15" s="82">
        <v>20</v>
      </c>
      <c r="AA15" s="82">
        <v>5</v>
      </c>
      <c r="AB15" s="82">
        <v>2</v>
      </c>
      <c r="AC15" s="82">
        <v>4</v>
      </c>
      <c r="AD15" s="82">
        <v>11</v>
      </c>
      <c r="AE15" s="82">
        <v>8</v>
      </c>
      <c r="AF15" s="82">
        <v>11</v>
      </c>
      <c r="AG15" s="82">
        <v>3</v>
      </c>
      <c r="AH15" s="82">
        <v>0</v>
      </c>
      <c r="AI15" s="82">
        <v>1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1</v>
      </c>
      <c r="AU15" s="82">
        <v>3</v>
      </c>
      <c r="AV15" s="82">
        <v>1</v>
      </c>
      <c r="AW15" s="82">
        <v>1</v>
      </c>
      <c r="AX15" s="87">
        <v>13.280764449968926</v>
      </c>
      <c r="AY15" s="88">
        <v>1663</v>
      </c>
      <c r="AZ15" s="82">
        <v>0</v>
      </c>
      <c r="BA15" s="89">
        <v>1.1958997722095672</v>
      </c>
      <c r="BB15" s="89">
        <v>95.238095238095241</v>
      </c>
      <c r="BC15" s="89">
        <v>5.6947608200455579E-2</v>
      </c>
      <c r="BD15" s="89">
        <v>4.7619047619047619</v>
      </c>
      <c r="BE15" s="89">
        <v>0</v>
      </c>
      <c r="BF15" s="85">
        <v>0</v>
      </c>
    </row>
    <row r="16" spans="2:59" s="64" customFormat="1" ht="63" customHeight="1" x14ac:dyDescent="0.55000000000000004">
      <c r="B16" s="191" t="s">
        <v>119</v>
      </c>
      <c r="C16" s="192"/>
      <c r="D16" s="192"/>
      <c r="E16" s="82">
        <v>2343</v>
      </c>
      <c r="F16" s="82">
        <v>181</v>
      </c>
      <c r="G16" s="82">
        <v>181</v>
      </c>
      <c r="H16" s="82">
        <v>0</v>
      </c>
      <c r="I16" s="82">
        <v>178</v>
      </c>
      <c r="J16" s="82">
        <v>2</v>
      </c>
      <c r="K16" s="82">
        <v>0</v>
      </c>
      <c r="L16" s="82">
        <v>1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178</v>
      </c>
      <c r="V16" s="82">
        <v>2</v>
      </c>
      <c r="W16" s="82">
        <v>1</v>
      </c>
      <c r="X16" s="82">
        <v>0</v>
      </c>
      <c r="Y16" s="82">
        <v>3</v>
      </c>
      <c r="Z16" s="82">
        <v>3</v>
      </c>
      <c r="AA16" s="82">
        <v>3</v>
      </c>
      <c r="AB16" s="82">
        <v>0</v>
      </c>
      <c r="AC16" s="82">
        <v>0</v>
      </c>
      <c r="AD16" s="82">
        <v>0</v>
      </c>
      <c r="AE16" s="82">
        <v>0</v>
      </c>
      <c r="AF16" s="82">
        <v>3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3">
        <v>16.559965855740504</v>
      </c>
      <c r="AY16" s="88">
        <v>207</v>
      </c>
      <c r="AZ16" s="82">
        <v>0</v>
      </c>
      <c r="BA16" s="84">
        <v>1.6574585635359116</v>
      </c>
      <c r="BB16" s="84">
        <v>100</v>
      </c>
      <c r="BC16" s="84">
        <v>0</v>
      </c>
      <c r="BD16" s="84">
        <v>0</v>
      </c>
      <c r="BE16" s="84">
        <v>0</v>
      </c>
      <c r="BF16" s="125">
        <v>0</v>
      </c>
    </row>
    <row r="17" spans="2:58" s="64" customFormat="1" ht="63" customHeight="1" thickBot="1" x14ac:dyDescent="0.6">
      <c r="B17" s="184" t="s">
        <v>120</v>
      </c>
      <c r="C17" s="185"/>
      <c r="D17" s="185"/>
      <c r="E17" s="82">
        <v>130</v>
      </c>
      <c r="F17" s="82">
        <v>54</v>
      </c>
      <c r="G17" s="82">
        <v>54</v>
      </c>
      <c r="H17" s="82">
        <v>0</v>
      </c>
      <c r="I17" s="82">
        <v>52</v>
      </c>
      <c r="J17" s="82">
        <v>0</v>
      </c>
      <c r="K17" s="82">
        <v>0</v>
      </c>
      <c r="L17" s="82">
        <v>1</v>
      </c>
      <c r="M17" s="82">
        <v>0</v>
      </c>
      <c r="N17" s="82">
        <v>0</v>
      </c>
      <c r="O17" s="82">
        <v>0</v>
      </c>
      <c r="P17" s="82">
        <v>0</v>
      </c>
      <c r="Q17" s="82">
        <v>1</v>
      </c>
      <c r="R17" s="82">
        <v>0</v>
      </c>
      <c r="S17" s="82">
        <v>0</v>
      </c>
      <c r="T17" s="82">
        <v>0</v>
      </c>
      <c r="U17" s="82">
        <v>52</v>
      </c>
      <c r="V17" s="82">
        <v>0</v>
      </c>
      <c r="W17" s="82">
        <v>2</v>
      </c>
      <c r="X17" s="82">
        <v>0</v>
      </c>
      <c r="Y17" s="82">
        <v>2</v>
      </c>
      <c r="Z17" s="82">
        <v>2</v>
      </c>
      <c r="AA17" s="82">
        <v>0</v>
      </c>
      <c r="AB17" s="82">
        <v>0</v>
      </c>
      <c r="AC17" s="82">
        <v>0</v>
      </c>
      <c r="AD17" s="82">
        <v>0</v>
      </c>
      <c r="AE17" s="82">
        <v>1</v>
      </c>
      <c r="AF17" s="82">
        <v>0</v>
      </c>
      <c r="AG17" s="82">
        <v>0</v>
      </c>
      <c r="AH17" s="82">
        <v>1</v>
      </c>
      <c r="AI17" s="82">
        <v>0</v>
      </c>
      <c r="AJ17" s="82">
        <v>0</v>
      </c>
      <c r="AK17" s="82">
        <v>0</v>
      </c>
      <c r="AL17" s="82">
        <v>0</v>
      </c>
      <c r="AM17" s="82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1</v>
      </c>
      <c r="AX17" s="83">
        <v>41.53846153846154</v>
      </c>
      <c r="AY17" s="88">
        <v>0</v>
      </c>
      <c r="AZ17" s="82">
        <v>0</v>
      </c>
      <c r="BA17" s="90">
        <v>3.7037037037037033</v>
      </c>
      <c r="BB17" s="84">
        <v>100</v>
      </c>
      <c r="BC17" s="84">
        <v>0</v>
      </c>
      <c r="BD17" s="84">
        <v>50</v>
      </c>
      <c r="BE17" s="84">
        <v>0</v>
      </c>
      <c r="BF17" s="86">
        <v>0</v>
      </c>
    </row>
    <row r="18" spans="2:58" s="64" customFormat="1" ht="63" customHeight="1" thickBot="1" x14ac:dyDescent="0.6">
      <c r="B18" s="186" t="s">
        <v>121</v>
      </c>
      <c r="C18" s="187"/>
      <c r="D18" s="187"/>
      <c r="E18" s="77">
        <v>77865</v>
      </c>
      <c r="F18" s="77">
        <v>5084</v>
      </c>
      <c r="G18" s="77">
        <v>5084</v>
      </c>
      <c r="H18" s="77">
        <v>0</v>
      </c>
      <c r="I18" s="77">
        <v>4991</v>
      </c>
      <c r="J18" s="77">
        <v>41</v>
      </c>
      <c r="K18" s="77">
        <v>1</v>
      </c>
      <c r="L18" s="77">
        <v>39</v>
      </c>
      <c r="M18" s="77">
        <v>12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4991</v>
      </c>
      <c r="V18" s="77">
        <v>41</v>
      </c>
      <c r="W18" s="77">
        <v>52</v>
      </c>
      <c r="X18" s="77">
        <v>0</v>
      </c>
      <c r="Y18" s="77">
        <v>93</v>
      </c>
      <c r="Z18" s="77">
        <v>81</v>
      </c>
      <c r="AA18" s="77">
        <v>16</v>
      </c>
      <c r="AB18" s="77">
        <v>15</v>
      </c>
      <c r="AC18" s="77">
        <v>25</v>
      </c>
      <c r="AD18" s="77">
        <v>40</v>
      </c>
      <c r="AE18" s="77">
        <v>38</v>
      </c>
      <c r="AF18" s="77">
        <v>36</v>
      </c>
      <c r="AG18" s="77">
        <v>15</v>
      </c>
      <c r="AH18" s="77">
        <v>10</v>
      </c>
      <c r="AI18" s="77">
        <v>5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5</v>
      </c>
      <c r="AT18" s="77">
        <v>0</v>
      </c>
      <c r="AU18" s="77">
        <v>10</v>
      </c>
      <c r="AV18" s="77">
        <v>12</v>
      </c>
      <c r="AW18" s="77">
        <v>0</v>
      </c>
      <c r="AX18" s="78">
        <v>12.291787067360175</v>
      </c>
      <c r="AY18" s="79">
        <v>4938</v>
      </c>
      <c r="AZ18" s="77">
        <v>451</v>
      </c>
      <c r="BA18" s="78">
        <v>1.8292682926829267</v>
      </c>
      <c r="BB18" s="80">
        <v>87.096774193548384</v>
      </c>
      <c r="BC18" s="80">
        <v>9.8347757671125094E-2</v>
      </c>
      <c r="BD18" s="80">
        <v>0</v>
      </c>
      <c r="BE18" s="80">
        <v>0</v>
      </c>
      <c r="BF18" s="81">
        <v>0</v>
      </c>
    </row>
    <row r="19" spans="2:58" s="64" customFormat="1" ht="63" customHeight="1" x14ac:dyDescent="0.55000000000000004">
      <c r="B19" s="188" t="s">
        <v>122</v>
      </c>
      <c r="C19" s="189"/>
      <c r="D19" s="189"/>
      <c r="E19" s="82">
        <v>41340</v>
      </c>
      <c r="F19" s="82">
        <v>2870</v>
      </c>
      <c r="G19" s="82">
        <v>2870</v>
      </c>
      <c r="H19" s="82">
        <v>0</v>
      </c>
      <c r="I19" s="82">
        <v>2818</v>
      </c>
      <c r="J19" s="82">
        <v>22</v>
      </c>
      <c r="K19" s="82">
        <v>1</v>
      </c>
      <c r="L19" s="82">
        <v>23</v>
      </c>
      <c r="M19" s="82">
        <v>6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2818</v>
      </c>
      <c r="V19" s="82">
        <v>22</v>
      </c>
      <c r="W19" s="82">
        <v>30</v>
      </c>
      <c r="X19" s="82">
        <v>0</v>
      </c>
      <c r="Y19" s="82">
        <v>52</v>
      </c>
      <c r="Z19" s="82">
        <v>42</v>
      </c>
      <c r="AA19" s="82">
        <v>9</v>
      </c>
      <c r="AB19" s="82">
        <v>5</v>
      </c>
      <c r="AC19" s="82">
        <v>13</v>
      </c>
      <c r="AD19" s="82">
        <v>21</v>
      </c>
      <c r="AE19" s="82">
        <v>16</v>
      </c>
      <c r="AF19" s="82">
        <v>25</v>
      </c>
      <c r="AG19" s="82">
        <v>7</v>
      </c>
      <c r="AH19" s="82">
        <v>6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4</v>
      </c>
      <c r="AV19" s="82">
        <v>10</v>
      </c>
      <c r="AW19" s="82">
        <v>0</v>
      </c>
      <c r="AX19" s="87">
        <v>12.822931785195937</v>
      </c>
      <c r="AY19" s="88">
        <v>2840</v>
      </c>
      <c r="AZ19" s="82">
        <v>409</v>
      </c>
      <c r="BA19" s="87">
        <v>1.8118466898954704</v>
      </c>
      <c r="BB19" s="89">
        <v>80.769230769230759</v>
      </c>
      <c r="BC19" s="89">
        <v>0</v>
      </c>
      <c r="BD19" s="89">
        <v>0</v>
      </c>
      <c r="BE19" s="89">
        <v>0</v>
      </c>
      <c r="BF19" s="85">
        <v>0</v>
      </c>
    </row>
    <row r="20" spans="2:58" s="64" customFormat="1" ht="63" customHeight="1" x14ac:dyDescent="0.55000000000000004">
      <c r="B20" s="191" t="s">
        <v>123</v>
      </c>
      <c r="C20" s="192"/>
      <c r="D20" s="192"/>
      <c r="E20" s="82">
        <v>18161</v>
      </c>
      <c r="F20" s="82">
        <v>973</v>
      </c>
      <c r="G20" s="82">
        <v>973</v>
      </c>
      <c r="H20" s="82">
        <v>0</v>
      </c>
      <c r="I20" s="82">
        <v>959</v>
      </c>
      <c r="J20" s="82">
        <v>6</v>
      </c>
      <c r="K20" s="82">
        <v>0</v>
      </c>
      <c r="L20" s="82">
        <v>6</v>
      </c>
      <c r="M20" s="82">
        <v>2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959</v>
      </c>
      <c r="V20" s="82">
        <v>6</v>
      </c>
      <c r="W20" s="82">
        <v>8</v>
      </c>
      <c r="X20" s="82">
        <v>0</v>
      </c>
      <c r="Y20" s="82">
        <v>14</v>
      </c>
      <c r="Z20" s="82">
        <v>14</v>
      </c>
      <c r="AA20" s="82">
        <v>3</v>
      </c>
      <c r="AB20" s="82">
        <v>2</v>
      </c>
      <c r="AC20" s="82">
        <v>1</v>
      </c>
      <c r="AD20" s="82">
        <v>10</v>
      </c>
      <c r="AE20" s="82">
        <v>7</v>
      </c>
      <c r="AF20" s="82">
        <v>4</v>
      </c>
      <c r="AG20" s="82">
        <v>2</v>
      </c>
      <c r="AH20" s="82">
        <v>2</v>
      </c>
      <c r="AI20" s="82">
        <v>2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3</v>
      </c>
      <c r="AT20" s="82">
        <v>0</v>
      </c>
      <c r="AU20" s="82">
        <v>1</v>
      </c>
      <c r="AV20" s="82">
        <v>0</v>
      </c>
      <c r="AW20" s="82">
        <v>0</v>
      </c>
      <c r="AX20" s="83">
        <v>9.9388800176201748</v>
      </c>
      <c r="AY20" s="88">
        <v>864</v>
      </c>
      <c r="AZ20" s="82">
        <v>32</v>
      </c>
      <c r="BA20" s="83">
        <v>1.4388489208633093</v>
      </c>
      <c r="BB20" s="84">
        <v>99.999999999999986</v>
      </c>
      <c r="BC20" s="84">
        <v>0.20554984583761562</v>
      </c>
      <c r="BD20" s="84">
        <v>0</v>
      </c>
      <c r="BE20" s="84">
        <v>0</v>
      </c>
      <c r="BF20" s="125">
        <v>0</v>
      </c>
    </row>
    <row r="21" spans="2:58" s="64" customFormat="1" ht="63" customHeight="1" x14ac:dyDescent="0.55000000000000004">
      <c r="B21" s="191" t="s">
        <v>124</v>
      </c>
      <c r="C21" s="192"/>
      <c r="D21" s="192"/>
      <c r="E21" s="82">
        <v>12558</v>
      </c>
      <c r="F21" s="82">
        <v>832</v>
      </c>
      <c r="G21" s="82">
        <v>832</v>
      </c>
      <c r="H21" s="82">
        <v>0</v>
      </c>
      <c r="I21" s="82">
        <v>814</v>
      </c>
      <c r="J21" s="82">
        <v>9</v>
      </c>
      <c r="K21" s="82">
        <v>0</v>
      </c>
      <c r="L21" s="82">
        <v>7</v>
      </c>
      <c r="M21" s="82">
        <v>2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814</v>
      </c>
      <c r="V21" s="82">
        <v>9</v>
      </c>
      <c r="W21" s="82">
        <v>9</v>
      </c>
      <c r="X21" s="82">
        <v>0</v>
      </c>
      <c r="Y21" s="82">
        <v>18</v>
      </c>
      <c r="Z21" s="82">
        <v>17</v>
      </c>
      <c r="AA21" s="82">
        <v>4</v>
      </c>
      <c r="AB21" s="82">
        <v>4</v>
      </c>
      <c r="AC21" s="82">
        <v>5</v>
      </c>
      <c r="AD21" s="82">
        <v>9</v>
      </c>
      <c r="AE21" s="82">
        <v>9</v>
      </c>
      <c r="AF21" s="82">
        <v>7</v>
      </c>
      <c r="AG21" s="82">
        <v>4</v>
      </c>
      <c r="AH21" s="82">
        <v>2</v>
      </c>
      <c r="AI21" s="82">
        <v>1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2">
        <v>0</v>
      </c>
      <c r="AU21" s="82">
        <v>3</v>
      </c>
      <c r="AV21" s="82">
        <v>1</v>
      </c>
      <c r="AW21" s="82">
        <v>0</v>
      </c>
      <c r="AX21" s="83">
        <v>12.860328077719382</v>
      </c>
      <c r="AY21" s="88">
        <v>791</v>
      </c>
      <c r="AZ21" s="82">
        <v>8</v>
      </c>
      <c r="BA21" s="83">
        <v>2.1634615384615383</v>
      </c>
      <c r="BB21" s="84">
        <v>94.444444444444443</v>
      </c>
      <c r="BC21" s="84">
        <v>0.1201923076923077</v>
      </c>
      <c r="BD21" s="84">
        <v>0</v>
      </c>
      <c r="BE21" s="84">
        <v>0</v>
      </c>
      <c r="BF21" s="125">
        <v>0</v>
      </c>
    </row>
    <row r="22" spans="2:58" s="64" customFormat="1" ht="63" customHeight="1" thickBot="1" x14ac:dyDescent="0.6">
      <c r="B22" s="184" t="s">
        <v>125</v>
      </c>
      <c r="C22" s="185"/>
      <c r="D22" s="185"/>
      <c r="E22" s="82">
        <v>5806</v>
      </c>
      <c r="F22" s="82">
        <v>409</v>
      </c>
      <c r="G22" s="82">
        <v>409</v>
      </c>
      <c r="H22" s="82">
        <v>0</v>
      </c>
      <c r="I22" s="82">
        <v>400</v>
      </c>
      <c r="J22" s="82">
        <v>4</v>
      </c>
      <c r="K22" s="82">
        <v>0</v>
      </c>
      <c r="L22" s="82">
        <v>3</v>
      </c>
      <c r="M22" s="82">
        <v>2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400</v>
      </c>
      <c r="V22" s="82">
        <v>4</v>
      </c>
      <c r="W22" s="82">
        <v>5</v>
      </c>
      <c r="X22" s="82">
        <v>0</v>
      </c>
      <c r="Y22" s="82">
        <v>9</v>
      </c>
      <c r="Z22" s="82">
        <v>8</v>
      </c>
      <c r="AA22" s="82">
        <v>0</v>
      </c>
      <c r="AB22" s="82">
        <v>4</v>
      </c>
      <c r="AC22" s="82">
        <v>6</v>
      </c>
      <c r="AD22" s="82">
        <v>0</v>
      </c>
      <c r="AE22" s="82">
        <v>6</v>
      </c>
      <c r="AF22" s="82">
        <v>0</v>
      </c>
      <c r="AG22" s="82">
        <v>2</v>
      </c>
      <c r="AH22" s="82">
        <v>0</v>
      </c>
      <c r="AI22" s="82">
        <v>2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2</v>
      </c>
      <c r="AT22" s="82">
        <v>0</v>
      </c>
      <c r="AU22" s="82">
        <v>2</v>
      </c>
      <c r="AV22" s="82">
        <v>1</v>
      </c>
      <c r="AW22" s="82">
        <v>0</v>
      </c>
      <c r="AX22" s="83">
        <v>14.640027557698932</v>
      </c>
      <c r="AY22" s="88">
        <v>443</v>
      </c>
      <c r="AZ22" s="82">
        <v>2</v>
      </c>
      <c r="BA22" s="83">
        <v>2.2004889975550124</v>
      </c>
      <c r="BB22" s="84">
        <v>88.888888888888886</v>
      </c>
      <c r="BC22" s="84">
        <v>0.48899755501222492</v>
      </c>
      <c r="BD22" s="84">
        <v>0</v>
      </c>
      <c r="BE22" s="84">
        <v>0</v>
      </c>
      <c r="BF22" s="86">
        <v>0</v>
      </c>
    </row>
    <row r="23" spans="2:58" s="64" customFormat="1" ht="63" customHeight="1" thickBot="1" x14ac:dyDescent="0.6">
      <c r="B23" s="186" t="s">
        <v>126</v>
      </c>
      <c r="C23" s="187"/>
      <c r="D23" s="187"/>
      <c r="E23" s="77">
        <v>26124</v>
      </c>
      <c r="F23" s="77">
        <v>2315</v>
      </c>
      <c r="G23" s="77">
        <v>2315</v>
      </c>
      <c r="H23" s="77">
        <v>1</v>
      </c>
      <c r="I23" s="77">
        <v>2287</v>
      </c>
      <c r="J23" s="77">
        <v>10</v>
      </c>
      <c r="K23" s="77">
        <v>2</v>
      </c>
      <c r="L23" s="77">
        <v>14</v>
      </c>
      <c r="M23" s="77">
        <v>0</v>
      </c>
      <c r="N23" s="77">
        <v>1</v>
      </c>
      <c r="O23" s="77">
        <v>1</v>
      </c>
      <c r="P23" s="77">
        <v>0</v>
      </c>
      <c r="Q23" s="77">
        <v>0</v>
      </c>
      <c r="R23" s="77">
        <v>0</v>
      </c>
      <c r="S23" s="77">
        <v>0</v>
      </c>
      <c r="T23" s="77">
        <v>1</v>
      </c>
      <c r="U23" s="77">
        <v>2287</v>
      </c>
      <c r="V23" s="77">
        <v>10</v>
      </c>
      <c r="W23" s="77">
        <v>18</v>
      </c>
      <c r="X23" s="77">
        <v>0</v>
      </c>
      <c r="Y23" s="77">
        <v>28</v>
      </c>
      <c r="Z23" s="77">
        <v>27</v>
      </c>
      <c r="AA23" s="77">
        <v>2</v>
      </c>
      <c r="AB23" s="77">
        <v>2</v>
      </c>
      <c r="AC23" s="77">
        <v>0</v>
      </c>
      <c r="AD23" s="77">
        <v>21</v>
      </c>
      <c r="AE23" s="77">
        <v>27</v>
      </c>
      <c r="AF23" s="77">
        <v>12</v>
      </c>
      <c r="AG23" s="77">
        <v>9</v>
      </c>
      <c r="AH23" s="77">
        <v>2</v>
      </c>
      <c r="AI23" s="77">
        <v>2</v>
      </c>
      <c r="AJ23" s="77">
        <v>0</v>
      </c>
      <c r="AK23" s="77">
        <v>0</v>
      </c>
      <c r="AL23" s="77">
        <v>1</v>
      </c>
      <c r="AM23" s="77">
        <v>1</v>
      </c>
      <c r="AN23" s="77">
        <v>0</v>
      </c>
      <c r="AO23" s="77">
        <v>0</v>
      </c>
      <c r="AP23" s="77">
        <v>0</v>
      </c>
      <c r="AQ23" s="77">
        <v>1</v>
      </c>
      <c r="AR23" s="77">
        <v>0</v>
      </c>
      <c r="AS23" s="77">
        <v>0</v>
      </c>
      <c r="AT23" s="77">
        <v>0</v>
      </c>
      <c r="AU23" s="77">
        <v>0</v>
      </c>
      <c r="AV23" s="77">
        <v>1</v>
      </c>
      <c r="AW23" s="77">
        <v>0</v>
      </c>
      <c r="AX23" s="78">
        <v>15.770938600520594</v>
      </c>
      <c r="AY23" s="79">
        <v>1857</v>
      </c>
      <c r="AZ23" s="79">
        <v>52</v>
      </c>
      <c r="BA23" s="78">
        <v>1.2095032397408207</v>
      </c>
      <c r="BB23" s="80">
        <v>96.428571428571416</v>
      </c>
      <c r="BC23" s="80">
        <v>8.6393088552915762E-2</v>
      </c>
      <c r="BD23" s="80">
        <v>0</v>
      </c>
      <c r="BE23" s="80">
        <v>43.196544276457885</v>
      </c>
      <c r="BF23" s="81">
        <v>3.5714285714285712</v>
      </c>
    </row>
    <row r="24" spans="2:58" s="64" customFormat="1" ht="63" customHeight="1" x14ac:dyDescent="0.55000000000000004">
      <c r="B24" s="188" t="s">
        <v>127</v>
      </c>
      <c r="C24" s="189"/>
      <c r="D24" s="189"/>
      <c r="E24" s="82">
        <v>21481</v>
      </c>
      <c r="F24" s="82">
        <v>1979</v>
      </c>
      <c r="G24" s="82">
        <v>1979</v>
      </c>
      <c r="H24" s="82">
        <v>1</v>
      </c>
      <c r="I24" s="82">
        <v>1954</v>
      </c>
      <c r="J24" s="82">
        <v>8</v>
      </c>
      <c r="K24" s="82">
        <v>2</v>
      </c>
      <c r="L24" s="82">
        <v>13</v>
      </c>
      <c r="M24" s="82">
        <v>0</v>
      </c>
      <c r="N24" s="82">
        <v>1</v>
      </c>
      <c r="O24" s="82">
        <v>1</v>
      </c>
      <c r="P24" s="82">
        <v>0</v>
      </c>
      <c r="Q24" s="82">
        <v>0</v>
      </c>
      <c r="R24" s="82">
        <v>0</v>
      </c>
      <c r="S24" s="82">
        <v>0</v>
      </c>
      <c r="T24" s="82">
        <v>1</v>
      </c>
      <c r="U24" s="82">
        <v>1954</v>
      </c>
      <c r="V24" s="82">
        <v>8</v>
      </c>
      <c r="W24" s="82">
        <v>17</v>
      </c>
      <c r="X24" s="82">
        <v>0</v>
      </c>
      <c r="Y24" s="82">
        <v>25</v>
      </c>
      <c r="Z24" s="82">
        <v>25</v>
      </c>
      <c r="AA24" s="82">
        <v>2</v>
      </c>
      <c r="AB24" s="82">
        <v>2</v>
      </c>
      <c r="AC24" s="82">
        <v>0</v>
      </c>
      <c r="AD24" s="82">
        <v>19</v>
      </c>
      <c r="AE24" s="82">
        <v>25</v>
      </c>
      <c r="AF24" s="82">
        <v>12</v>
      </c>
      <c r="AG24" s="82">
        <v>7</v>
      </c>
      <c r="AH24" s="82">
        <v>2</v>
      </c>
      <c r="AI24" s="82">
        <v>2</v>
      </c>
      <c r="AJ24" s="82">
        <v>0</v>
      </c>
      <c r="AK24" s="82">
        <v>0</v>
      </c>
      <c r="AL24" s="82">
        <v>1</v>
      </c>
      <c r="AM24" s="82">
        <v>1</v>
      </c>
      <c r="AN24" s="82">
        <v>0</v>
      </c>
      <c r="AO24" s="82">
        <v>0</v>
      </c>
      <c r="AP24" s="82">
        <v>0</v>
      </c>
      <c r="AQ24" s="82">
        <v>1</v>
      </c>
      <c r="AR24" s="82">
        <v>0</v>
      </c>
      <c r="AS24" s="82">
        <v>0</v>
      </c>
      <c r="AT24" s="82">
        <v>0</v>
      </c>
      <c r="AU24" s="82">
        <v>0</v>
      </c>
      <c r="AV24" s="82">
        <v>0</v>
      </c>
      <c r="AW24" s="82">
        <v>0</v>
      </c>
      <c r="AX24" s="87">
        <v>16.191052558074578</v>
      </c>
      <c r="AY24" s="88">
        <v>1505</v>
      </c>
      <c r="AZ24" s="82">
        <v>6</v>
      </c>
      <c r="BA24" s="87">
        <v>1.2632642748863063</v>
      </c>
      <c r="BB24" s="89">
        <v>100</v>
      </c>
      <c r="BC24" s="89">
        <v>0.1010611419909045</v>
      </c>
      <c r="BD24" s="89">
        <v>0</v>
      </c>
      <c r="BE24" s="89">
        <v>50.530570995452251</v>
      </c>
      <c r="BF24" s="85">
        <v>4</v>
      </c>
    </row>
    <row r="25" spans="2:58" s="64" customFormat="1" ht="63" customHeight="1" thickBot="1" x14ac:dyDescent="0.6">
      <c r="B25" s="184" t="s">
        <v>128</v>
      </c>
      <c r="C25" s="185"/>
      <c r="D25" s="185"/>
      <c r="E25" s="82">
        <v>4643</v>
      </c>
      <c r="F25" s="82">
        <v>336</v>
      </c>
      <c r="G25" s="82">
        <v>336</v>
      </c>
      <c r="H25" s="82">
        <v>0</v>
      </c>
      <c r="I25" s="82">
        <v>333</v>
      </c>
      <c r="J25" s="82">
        <v>2</v>
      </c>
      <c r="K25" s="82">
        <v>0</v>
      </c>
      <c r="L25" s="82">
        <v>1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333</v>
      </c>
      <c r="V25" s="82">
        <v>2</v>
      </c>
      <c r="W25" s="82">
        <v>1</v>
      </c>
      <c r="X25" s="82">
        <v>0</v>
      </c>
      <c r="Y25" s="82">
        <v>3</v>
      </c>
      <c r="Z25" s="82">
        <v>2</v>
      </c>
      <c r="AA25" s="82">
        <v>0</v>
      </c>
      <c r="AB25" s="82">
        <v>0</v>
      </c>
      <c r="AC25" s="82">
        <v>0</v>
      </c>
      <c r="AD25" s="82">
        <v>2</v>
      </c>
      <c r="AE25" s="82">
        <v>2</v>
      </c>
      <c r="AF25" s="82">
        <v>0</v>
      </c>
      <c r="AG25" s="82">
        <v>2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82">
        <v>0</v>
      </c>
      <c r="AU25" s="82">
        <v>0</v>
      </c>
      <c r="AV25" s="82">
        <v>1</v>
      </c>
      <c r="AW25" s="82">
        <v>0</v>
      </c>
      <c r="AX25" s="83">
        <v>13.82726685332759</v>
      </c>
      <c r="AY25" s="88">
        <v>352</v>
      </c>
      <c r="AZ25" s="82">
        <v>46</v>
      </c>
      <c r="BA25" s="83">
        <v>0.8928571428571429</v>
      </c>
      <c r="BB25" s="84">
        <v>66.666666666666671</v>
      </c>
      <c r="BC25" s="84">
        <v>0</v>
      </c>
      <c r="BD25" s="84">
        <v>0</v>
      </c>
      <c r="BE25" s="84">
        <v>0</v>
      </c>
      <c r="BF25" s="86">
        <v>0</v>
      </c>
    </row>
    <row r="26" spans="2:58" s="64" customFormat="1" ht="63" customHeight="1" thickBot="1" x14ac:dyDescent="0.6">
      <c r="B26" s="186" t="s">
        <v>129</v>
      </c>
      <c r="C26" s="187"/>
      <c r="D26" s="187"/>
      <c r="E26" s="77">
        <v>95258</v>
      </c>
      <c r="F26" s="77">
        <v>7882</v>
      </c>
      <c r="G26" s="77">
        <v>7882</v>
      </c>
      <c r="H26" s="77">
        <v>0</v>
      </c>
      <c r="I26" s="77">
        <v>7742</v>
      </c>
      <c r="J26" s="77">
        <v>38</v>
      </c>
      <c r="K26" s="77">
        <v>12</v>
      </c>
      <c r="L26" s="77">
        <v>73</v>
      </c>
      <c r="M26" s="77">
        <v>10</v>
      </c>
      <c r="N26" s="77">
        <v>1</v>
      </c>
      <c r="O26" s="77">
        <v>1</v>
      </c>
      <c r="P26" s="77">
        <v>0</v>
      </c>
      <c r="Q26" s="77">
        <v>0</v>
      </c>
      <c r="R26" s="77">
        <v>0</v>
      </c>
      <c r="S26" s="77">
        <v>5</v>
      </c>
      <c r="T26" s="77">
        <v>0</v>
      </c>
      <c r="U26" s="77">
        <v>7742</v>
      </c>
      <c r="V26" s="77">
        <v>38</v>
      </c>
      <c r="W26" s="77">
        <v>97</v>
      </c>
      <c r="X26" s="77">
        <v>5</v>
      </c>
      <c r="Y26" s="77">
        <v>140</v>
      </c>
      <c r="Z26" s="77">
        <v>129</v>
      </c>
      <c r="AA26" s="77">
        <v>19</v>
      </c>
      <c r="AB26" s="77">
        <v>24</v>
      </c>
      <c r="AC26" s="77">
        <v>13</v>
      </c>
      <c r="AD26" s="77">
        <v>89</v>
      </c>
      <c r="AE26" s="77">
        <v>81</v>
      </c>
      <c r="AF26" s="77">
        <v>41</v>
      </c>
      <c r="AG26" s="77">
        <v>50</v>
      </c>
      <c r="AH26" s="77">
        <v>11</v>
      </c>
      <c r="AI26" s="77">
        <v>7</v>
      </c>
      <c r="AJ26" s="77">
        <v>2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2</v>
      </c>
      <c r="AS26" s="77">
        <v>10</v>
      </c>
      <c r="AT26" s="77">
        <v>0</v>
      </c>
      <c r="AU26" s="77">
        <v>2</v>
      </c>
      <c r="AV26" s="77">
        <v>11</v>
      </c>
      <c r="AW26" s="77">
        <v>5</v>
      </c>
      <c r="AX26" s="78">
        <v>13.472884167209052</v>
      </c>
      <c r="AY26" s="79">
        <v>7046</v>
      </c>
      <c r="AZ26" s="77">
        <v>2094</v>
      </c>
      <c r="BA26" s="78">
        <v>1.7761989342806397</v>
      </c>
      <c r="BB26" s="80">
        <v>92.142857142857153</v>
      </c>
      <c r="BC26" s="80">
        <v>8.8809946714031973E-2</v>
      </c>
      <c r="BD26" s="80">
        <v>3.5714285714285712</v>
      </c>
      <c r="BE26" s="80">
        <v>0</v>
      </c>
      <c r="BF26" s="81">
        <v>0</v>
      </c>
    </row>
    <row r="27" spans="2:58" s="64" customFormat="1" ht="63" customHeight="1" x14ac:dyDescent="0.55000000000000004">
      <c r="B27" s="188" t="s">
        <v>130</v>
      </c>
      <c r="C27" s="189"/>
      <c r="D27" s="189"/>
      <c r="E27" s="82">
        <v>41554</v>
      </c>
      <c r="F27" s="82">
        <v>2066</v>
      </c>
      <c r="G27" s="82">
        <v>2066</v>
      </c>
      <c r="H27" s="82">
        <v>0</v>
      </c>
      <c r="I27" s="82">
        <v>2038</v>
      </c>
      <c r="J27" s="82">
        <v>8</v>
      </c>
      <c r="K27" s="82">
        <v>2</v>
      </c>
      <c r="L27" s="82">
        <v>9</v>
      </c>
      <c r="M27" s="82">
        <v>3</v>
      </c>
      <c r="N27" s="82">
        <v>0</v>
      </c>
      <c r="O27" s="82">
        <v>1</v>
      </c>
      <c r="P27" s="82">
        <v>0</v>
      </c>
      <c r="Q27" s="82">
        <v>0</v>
      </c>
      <c r="R27" s="82">
        <v>0</v>
      </c>
      <c r="S27" s="82">
        <v>5</v>
      </c>
      <c r="T27" s="82">
        <v>0</v>
      </c>
      <c r="U27" s="82">
        <v>2038</v>
      </c>
      <c r="V27" s="82">
        <v>8</v>
      </c>
      <c r="W27" s="82">
        <v>15</v>
      </c>
      <c r="X27" s="82">
        <v>5</v>
      </c>
      <c r="Y27" s="82">
        <v>28</v>
      </c>
      <c r="Z27" s="82">
        <v>21</v>
      </c>
      <c r="AA27" s="82">
        <v>1</v>
      </c>
      <c r="AB27" s="82">
        <v>4</v>
      </c>
      <c r="AC27" s="82">
        <v>9</v>
      </c>
      <c r="AD27" s="82">
        <v>0</v>
      </c>
      <c r="AE27" s="82">
        <v>7</v>
      </c>
      <c r="AF27" s="82">
        <v>8</v>
      </c>
      <c r="AG27" s="82">
        <v>7</v>
      </c>
      <c r="AH27" s="82">
        <v>1</v>
      </c>
      <c r="AI27" s="82">
        <v>1</v>
      </c>
      <c r="AJ27" s="82">
        <v>2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2</v>
      </c>
      <c r="AS27" s="82">
        <v>0</v>
      </c>
      <c r="AT27" s="82">
        <v>0</v>
      </c>
      <c r="AU27" s="82">
        <v>1</v>
      </c>
      <c r="AV27" s="82">
        <v>7</v>
      </c>
      <c r="AW27" s="82">
        <v>0</v>
      </c>
      <c r="AX27" s="87">
        <v>9.0725321268710584</v>
      </c>
      <c r="AY27" s="88">
        <v>1705</v>
      </c>
      <c r="AZ27" s="82">
        <v>1</v>
      </c>
      <c r="BA27" s="87">
        <v>1.3552758954501452</v>
      </c>
      <c r="BB27" s="89">
        <v>74.999999999999986</v>
      </c>
      <c r="BC27" s="89">
        <v>4.8402710551790899E-2</v>
      </c>
      <c r="BD27" s="89">
        <v>0</v>
      </c>
      <c r="BE27" s="89">
        <v>0</v>
      </c>
      <c r="BF27" s="85">
        <v>0</v>
      </c>
    </row>
    <row r="28" spans="2:58" s="64" customFormat="1" ht="63" customHeight="1" x14ac:dyDescent="0.55000000000000004">
      <c r="B28" s="191" t="s">
        <v>131</v>
      </c>
      <c r="C28" s="192"/>
      <c r="D28" s="192"/>
      <c r="E28" s="82">
        <v>33785</v>
      </c>
      <c r="F28" s="82">
        <v>3463</v>
      </c>
      <c r="G28" s="82">
        <v>3463</v>
      </c>
      <c r="H28" s="82">
        <v>0</v>
      </c>
      <c r="I28" s="82">
        <v>3380</v>
      </c>
      <c r="J28" s="82">
        <v>18</v>
      </c>
      <c r="K28" s="82">
        <v>6</v>
      </c>
      <c r="L28" s="82">
        <v>54</v>
      </c>
      <c r="M28" s="82">
        <v>5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3380</v>
      </c>
      <c r="V28" s="82">
        <v>18</v>
      </c>
      <c r="W28" s="82">
        <v>65</v>
      </c>
      <c r="X28" s="82">
        <v>0</v>
      </c>
      <c r="Y28" s="82">
        <v>83</v>
      </c>
      <c r="Z28" s="82">
        <v>80</v>
      </c>
      <c r="AA28" s="82">
        <v>14</v>
      </c>
      <c r="AB28" s="82">
        <v>14</v>
      </c>
      <c r="AC28" s="82">
        <v>0</v>
      </c>
      <c r="AD28" s="82">
        <v>70</v>
      </c>
      <c r="AE28" s="82">
        <v>63</v>
      </c>
      <c r="AF28" s="82">
        <v>25</v>
      </c>
      <c r="AG28" s="82">
        <v>39</v>
      </c>
      <c r="AH28" s="82">
        <v>6</v>
      </c>
      <c r="AI28" s="82">
        <v>4</v>
      </c>
      <c r="AJ28" s="82">
        <v>0</v>
      </c>
      <c r="AK28" s="82">
        <v>0</v>
      </c>
      <c r="AL28" s="82">
        <v>0</v>
      </c>
      <c r="AM28" s="82">
        <v>0</v>
      </c>
      <c r="AN28" s="82">
        <v>0</v>
      </c>
      <c r="AO28" s="82">
        <v>0</v>
      </c>
      <c r="AP28" s="82">
        <v>0</v>
      </c>
      <c r="AQ28" s="82">
        <v>0</v>
      </c>
      <c r="AR28" s="82">
        <v>0</v>
      </c>
      <c r="AS28" s="82">
        <v>6</v>
      </c>
      <c r="AT28" s="82">
        <v>0</v>
      </c>
      <c r="AU28" s="82">
        <v>0</v>
      </c>
      <c r="AV28" s="82">
        <v>3</v>
      </c>
      <c r="AW28" s="82">
        <v>0</v>
      </c>
      <c r="AX28" s="83">
        <v>17.652804499038034</v>
      </c>
      <c r="AY28" s="88">
        <v>4157</v>
      </c>
      <c r="AZ28" s="82">
        <v>1656</v>
      </c>
      <c r="BA28" s="83">
        <v>2.3967658099913369</v>
      </c>
      <c r="BB28" s="84">
        <v>96.385542168674704</v>
      </c>
      <c r="BC28" s="84">
        <v>0.11550678602367889</v>
      </c>
      <c r="BD28" s="84">
        <v>0</v>
      </c>
      <c r="BE28" s="84">
        <v>0</v>
      </c>
      <c r="BF28" s="125">
        <v>0</v>
      </c>
    </row>
    <row r="29" spans="2:58" s="64" customFormat="1" ht="63" customHeight="1" x14ac:dyDescent="0.55000000000000004">
      <c r="B29" s="191" t="s">
        <v>132</v>
      </c>
      <c r="C29" s="192"/>
      <c r="D29" s="192"/>
      <c r="E29" s="82">
        <v>11420</v>
      </c>
      <c r="F29" s="82">
        <v>1524</v>
      </c>
      <c r="G29" s="82">
        <v>1524</v>
      </c>
      <c r="H29" s="82">
        <v>0</v>
      </c>
      <c r="I29" s="82">
        <v>1506</v>
      </c>
      <c r="J29" s="82">
        <v>9</v>
      </c>
      <c r="K29" s="82">
        <v>2</v>
      </c>
      <c r="L29" s="82">
        <v>5</v>
      </c>
      <c r="M29" s="82">
        <v>1</v>
      </c>
      <c r="N29" s="82">
        <v>1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1506</v>
      </c>
      <c r="V29" s="82">
        <v>9</v>
      </c>
      <c r="W29" s="82">
        <v>9</v>
      </c>
      <c r="X29" s="82">
        <v>0</v>
      </c>
      <c r="Y29" s="82">
        <v>18</v>
      </c>
      <c r="Z29" s="82">
        <v>17</v>
      </c>
      <c r="AA29" s="82">
        <v>3</v>
      </c>
      <c r="AB29" s="82">
        <v>3</v>
      </c>
      <c r="AC29" s="82">
        <v>2</v>
      </c>
      <c r="AD29" s="82">
        <v>11</v>
      </c>
      <c r="AE29" s="82">
        <v>7</v>
      </c>
      <c r="AF29" s="82">
        <v>3</v>
      </c>
      <c r="AG29" s="82">
        <v>2</v>
      </c>
      <c r="AH29" s="82">
        <v>3</v>
      </c>
      <c r="AI29" s="82">
        <v>1</v>
      </c>
      <c r="AJ29" s="82">
        <v>0</v>
      </c>
      <c r="AK29" s="82">
        <v>0</v>
      </c>
      <c r="AL29" s="82">
        <v>0</v>
      </c>
      <c r="AM29" s="82">
        <v>0</v>
      </c>
      <c r="AN29" s="82">
        <v>0</v>
      </c>
      <c r="AO29" s="82">
        <v>0</v>
      </c>
      <c r="AP29" s="82">
        <v>0</v>
      </c>
      <c r="AQ29" s="82">
        <v>0</v>
      </c>
      <c r="AR29" s="82">
        <v>0</v>
      </c>
      <c r="AS29" s="82">
        <v>4</v>
      </c>
      <c r="AT29" s="82">
        <v>0</v>
      </c>
      <c r="AU29" s="82">
        <v>1</v>
      </c>
      <c r="AV29" s="82">
        <v>1</v>
      </c>
      <c r="AW29" s="82">
        <v>3</v>
      </c>
      <c r="AX29" s="83">
        <v>16.024518388791595</v>
      </c>
      <c r="AY29" s="88">
        <v>391</v>
      </c>
      <c r="AZ29" s="82">
        <v>85</v>
      </c>
      <c r="BA29" s="83">
        <v>1.1811023622047243</v>
      </c>
      <c r="BB29" s="84">
        <v>94.444444444444443</v>
      </c>
      <c r="BC29" s="84">
        <v>6.5616797900262466E-2</v>
      </c>
      <c r="BD29" s="84">
        <v>16.666666666666664</v>
      </c>
      <c r="BE29" s="84">
        <v>0</v>
      </c>
      <c r="BF29" s="125">
        <v>0</v>
      </c>
    </row>
    <row r="30" spans="2:58" s="64" customFormat="1" ht="63" customHeight="1" x14ac:dyDescent="0.55000000000000004">
      <c r="B30" s="191" t="s">
        <v>133</v>
      </c>
      <c r="C30" s="192"/>
      <c r="D30" s="192"/>
      <c r="E30" s="82">
        <v>5124</v>
      </c>
      <c r="F30" s="82">
        <v>271</v>
      </c>
      <c r="G30" s="82">
        <v>271</v>
      </c>
      <c r="H30" s="82">
        <v>0</v>
      </c>
      <c r="I30" s="82">
        <v>268</v>
      </c>
      <c r="J30" s="82">
        <v>1</v>
      </c>
      <c r="K30" s="82">
        <v>1</v>
      </c>
      <c r="L30" s="82">
        <v>1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268</v>
      </c>
      <c r="V30" s="82">
        <v>1</v>
      </c>
      <c r="W30" s="82">
        <v>2</v>
      </c>
      <c r="X30" s="82">
        <v>0</v>
      </c>
      <c r="Y30" s="82">
        <v>3</v>
      </c>
      <c r="Z30" s="82">
        <v>3</v>
      </c>
      <c r="AA30" s="82">
        <v>0</v>
      </c>
      <c r="AB30" s="82">
        <v>0</v>
      </c>
      <c r="AC30" s="82">
        <v>1</v>
      </c>
      <c r="AD30" s="82">
        <v>2</v>
      </c>
      <c r="AE30" s="82">
        <v>1</v>
      </c>
      <c r="AF30" s="82">
        <v>2</v>
      </c>
      <c r="AG30" s="82">
        <v>0</v>
      </c>
      <c r="AH30" s="82">
        <v>0</v>
      </c>
      <c r="AI30" s="82">
        <v>1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2">
        <v>0</v>
      </c>
      <c r="AV30" s="82">
        <v>0</v>
      </c>
      <c r="AW30" s="82">
        <v>0</v>
      </c>
      <c r="AX30" s="83">
        <v>11.221701795472287</v>
      </c>
      <c r="AY30" s="88">
        <v>304</v>
      </c>
      <c r="AZ30" s="82">
        <v>0</v>
      </c>
      <c r="BA30" s="83">
        <v>1.1070110701107012</v>
      </c>
      <c r="BB30" s="84">
        <v>100</v>
      </c>
      <c r="BC30" s="84">
        <v>0.36900369003690037</v>
      </c>
      <c r="BD30" s="84">
        <v>0</v>
      </c>
      <c r="BE30" s="84">
        <v>0</v>
      </c>
      <c r="BF30" s="125">
        <v>0</v>
      </c>
    </row>
    <row r="31" spans="2:58" s="64" customFormat="1" ht="63" customHeight="1" thickBot="1" x14ac:dyDescent="0.6">
      <c r="B31" s="184" t="s">
        <v>134</v>
      </c>
      <c r="C31" s="185"/>
      <c r="D31" s="185"/>
      <c r="E31" s="82">
        <v>3375</v>
      </c>
      <c r="F31" s="82">
        <v>558</v>
      </c>
      <c r="G31" s="82">
        <v>558</v>
      </c>
      <c r="H31" s="82">
        <v>0</v>
      </c>
      <c r="I31" s="82">
        <v>550</v>
      </c>
      <c r="J31" s="82">
        <v>2</v>
      </c>
      <c r="K31" s="82">
        <v>1</v>
      </c>
      <c r="L31" s="82">
        <v>4</v>
      </c>
      <c r="M31" s="82">
        <v>1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550</v>
      </c>
      <c r="V31" s="82">
        <v>2</v>
      </c>
      <c r="W31" s="82">
        <v>6</v>
      </c>
      <c r="X31" s="82">
        <v>0</v>
      </c>
      <c r="Y31" s="82">
        <v>8</v>
      </c>
      <c r="Z31" s="82">
        <v>8</v>
      </c>
      <c r="AA31" s="82">
        <v>1</v>
      </c>
      <c r="AB31" s="82">
        <v>3</v>
      </c>
      <c r="AC31" s="82">
        <v>1</v>
      </c>
      <c r="AD31" s="82">
        <v>6</v>
      </c>
      <c r="AE31" s="82">
        <v>3</v>
      </c>
      <c r="AF31" s="82">
        <v>3</v>
      </c>
      <c r="AG31" s="82">
        <v>2</v>
      </c>
      <c r="AH31" s="82">
        <v>1</v>
      </c>
      <c r="AI31" s="82">
        <v>0</v>
      </c>
      <c r="AJ31" s="82">
        <v>0</v>
      </c>
      <c r="AK31" s="82">
        <v>0</v>
      </c>
      <c r="AL31" s="82">
        <v>0</v>
      </c>
      <c r="AM31" s="82">
        <v>0</v>
      </c>
      <c r="AN31" s="82">
        <v>0</v>
      </c>
      <c r="AO31" s="82">
        <v>0</v>
      </c>
      <c r="AP31" s="82">
        <v>0</v>
      </c>
      <c r="AQ31" s="82">
        <v>0</v>
      </c>
      <c r="AR31" s="82">
        <v>0</v>
      </c>
      <c r="AS31" s="82">
        <v>0</v>
      </c>
      <c r="AT31" s="82">
        <v>0</v>
      </c>
      <c r="AU31" s="82">
        <v>0</v>
      </c>
      <c r="AV31" s="82">
        <v>0</v>
      </c>
      <c r="AW31" s="82">
        <v>2</v>
      </c>
      <c r="AX31" s="83">
        <v>20.592592592592592</v>
      </c>
      <c r="AY31" s="88">
        <v>489</v>
      </c>
      <c r="AZ31" s="82">
        <v>352</v>
      </c>
      <c r="BA31" s="83">
        <v>1.4336917562724014</v>
      </c>
      <c r="BB31" s="84">
        <v>100</v>
      </c>
      <c r="BC31" s="84">
        <v>0</v>
      </c>
      <c r="BD31" s="84">
        <v>25</v>
      </c>
      <c r="BE31" s="84">
        <v>0</v>
      </c>
      <c r="BF31" s="86">
        <v>0</v>
      </c>
    </row>
    <row r="32" spans="2:58" s="64" customFormat="1" ht="63" customHeight="1" thickBot="1" x14ac:dyDescent="0.6">
      <c r="B32" s="186" t="s">
        <v>135</v>
      </c>
      <c r="C32" s="187"/>
      <c r="D32" s="187"/>
      <c r="E32" s="77">
        <v>148239</v>
      </c>
      <c r="F32" s="77">
        <v>9381</v>
      </c>
      <c r="G32" s="77">
        <v>9381</v>
      </c>
      <c r="H32" s="77">
        <v>6</v>
      </c>
      <c r="I32" s="77">
        <v>9261</v>
      </c>
      <c r="J32" s="77">
        <v>43</v>
      </c>
      <c r="K32" s="77">
        <v>11</v>
      </c>
      <c r="L32" s="77">
        <v>39</v>
      </c>
      <c r="M32" s="77">
        <v>16</v>
      </c>
      <c r="N32" s="77">
        <v>1</v>
      </c>
      <c r="O32" s="77">
        <v>7</v>
      </c>
      <c r="P32" s="77">
        <v>0</v>
      </c>
      <c r="Q32" s="77">
        <v>0</v>
      </c>
      <c r="R32" s="77">
        <v>0</v>
      </c>
      <c r="S32" s="77">
        <v>3</v>
      </c>
      <c r="T32" s="77">
        <v>0</v>
      </c>
      <c r="U32" s="77">
        <v>9261</v>
      </c>
      <c r="V32" s="77">
        <v>43</v>
      </c>
      <c r="W32" s="77">
        <v>74</v>
      </c>
      <c r="X32" s="77">
        <v>3</v>
      </c>
      <c r="Y32" s="77">
        <v>120</v>
      </c>
      <c r="Z32" s="77">
        <v>104</v>
      </c>
      <c r="AA32" s="77">
        <v>22</v>
      </c>
      <c r="AB32" s="77">
        <v>14</v>
      </c>
      <c r="AC32" s="77">
        <v>23</v>
      </c>
      <c r="AD32" s="77">
        <v>73</v>
      </c>
      <c r="AE32" s="77">
        <v>71</v>
      </c>
      <c r="AF32" s="77">
        <v>21</v>
      </c>
      <c r="AG32" s="77">
        <v>34</v>
      </c>
      <c r="AH32" s="77">
        <v>11</v>
      </c>
      <c r="AI32" s="77">
        <v>9</v>
      </c>
      <c r="AJ32" s="77">
        <v>0</v>
      </c>
      <c r="AK32" s="77">
        <v>0</v>
      </c>
      <c r="AL32" s="77">
        <v>0</v>
      </c>
      <c r="AM32" s="77">
        <v>1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27</v>
      </c>
      <c r="AT32" s="77">
        <v>0</v>
      </c>
      <c r="AU32" s="77">
        <v>2</v>
      </c>
      <c r="AV32" s="77">
        <v>16</v>
      </c>
      <c r="AW32" s="77">
        <v>0</v>
      </c>
      <c r="AX32" s="78">
        <v>10.55795033695586</v>
      </c>
      <c r="AY32" s="79">
        <v>6270</v>
      </c>
      <c r="AZ32" s="77">
        <v>0</v>
      </c>
      <c r="BA32" s="78">
        <v>1.2791813239526704</v>
      </c>
      <c r="BB32" s="80">
        <v>86.666666666666671</v>
      </c>
      <c r="BC32" s="80">
        <v>9.5938599296450267E-2</v>
      </c>
      <c r="BD32" s="80">
        <v>0</v>
      </c>
      <c r="BE32" s="80">
        <v>0</v>
      </c>
      <c r="BF32" s="81">
        <v>0</v>
      </c>
    </row>
    <row r="33" spans="2:58" s="64" customFormat="1" ht="63" customHeight="1" x14ac:dyDescent="0.55000000000000004">
      <c r="B33" s="188" t="s">
        <v>136</v>
      </c>
      <c r="C33" s="189"/>
      <c r="D33" s="189"/>
      <c r="E33" s="82">
        <v>114278</v>
      </c>
      <c r="F33" s="82">
        <v>6183</v>
      </c>
      <c r="G33" s="82">
        <v>6183</v>
      </c>
      <c r="H33" s="82">
        <v>6</v>
      </c>
      <c r="I33" s="82">
        <v>6110</v>
      </c>
      <c r="J33" s="82">
        <v>23</v>
      </c>
      <c r="K33" s="82">
        <v>8</v>
      </c>
      <c r="L33" s="82">
        <v>22</v>
      </c>
      <c r="M33" s="82">
        <v>11</v>
      </c>
      <c r="N33" s="82">
        <v>1</v>
      </c>
      <c r="O33" s="82">
        <v>5</v>
      </c>
      <c r="P33" s="82">
        <v>0</v>
      </c>
      <c r="Q33" s="82">
        <v>0</v>
      </c>
      <c r="R33" s="82">
        <v>0</v>
      </c>
      <c r="S33" s="82">
        <v>3</v>
      </c>
      <c r="T33" s="82">
        <v>0</v>
      </c>
      <c r="U33" s="82">
        <v>6110</v>
      </c>
      <c r="V33" s="82">
        <v>23</v>
      </c>
      <c r="W33" s="82">
        <v>47</v>
      </c>
      <c r="X33" s="82">
        <v>3</v>
      </c>
      <c r="Y33" s="82">
        <v>73</v>
      </c>
      <c r="Z33" s="82">
        <v>59</v>
      </c>
      <c r="AA33" s="82">
        <v>8</v>
      </c>
      <c r="AB33" s="82">
        <v>9</v>
      </c>
      <c r="AC33" s="82">
        <v>6</v>
      </c>
      <c r="AD33" s="82">
        <v>44</v>
      </c>
      <c r="AE33" s="82">
        <v>45</v>
      </c>
      <c r="AF33" s="82">
        <v>13</v>
      </c>
      <c r="AG33" s="82">
        <v>18</v>
      </c>
      <c r="AH33" s="82">
        <v>7</v>
      </c>
      <c r="AI33" s="82">
        <v>5</v>
      </c>
      <c r="AJ33" s="82">
        <v>0</v>
      </c>
      <c r="AK33" s="82">
        <v>0</v>
      </c>
      <c r="AL33" s="82">
        <v>0</v>
      </c>
      <c r="AM33" s="82">
        <v>1</v>
      </c>
      <c r="AN33" s="82">
        <v>0</v>
      </c>
      <c r="AO33" s="82">
        <v>0</v>
      </c>
      <c r="AP33" s="82">
        <v>0</v>
      </c>
      <c r="AQ33" s="82">
        <v>0</v>
      </c>
      <c r="AR33" s="82">
        <v>0</v>
      </c>
      <c r="AS33" s="82">
        <v>15</v>
      </c>
      <c r="AT33" s="82">
        <v>0</v>
      </c>
      <c r="AU33" s="82">
        <v>0</v>
      </c>
      <c r="AV33" s="82">
        <v>14</v>
      </c>
      <c r="AW33" s="82">
        <v>0</v>
      </c>
      <c r="AX33" s="87">
        <v>8.658709462888746</v>
      </c>
      <c r="AY33" s="88">
        <v>3712</v>
      </c>
      <c r="AZ33" s="82">
        <v>0</v>
      </c>
      <c r="BA33" s="87">
        <v>1.1806566391719231</v>
      </c>
      <c r="BB33" s="89">
        <v>80.821917808219183</v>
      </c>
      <c r="BC33" s="89">
        <v>8.0866893093967329E-2</v>
      </c>
      <c r="BD33" s="89">
        <v>0</v>
      </c>
      <c r="BE33" s="89">
        <v>0</v>
      </c>
      <c r="BF33" s="85">
        <v>0</v>
      </c>
    </row>
    <row r="34" spans="2:58" s="64" customFormat="1" ht="63" customHeight="1" x14ac:dyDescent="0.55000000000000004">
      <c r="B34" s="191" t="s">
        <v>137</v>
      </c>
      <c r="C34" s="192"/>
      <c r="D34" s="192"/>
      <c r="E34" s="82">
        <v>17448</v>
      </c>
      <c r="F34" s="82">
        <v>1401</v>
      </c>
      <c r="G34" s="82">
        <v>1401</v>
      </c>
      <c r="H34" s="82">
        <v>0</v>
      </c>
      <c r="I34" s="82">
        <v>1390</v>
      </c>
      <c r="J34" s="82">
        <v>4</v>
      </c>
      <c r="K34" s="82">
        <v>1</v>
      </c>
      <c r="L34" s="82">
        <v>5</v>
      </c>
      <c r="M34" s="82">
        <v>1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1390</v>
      </c>
      <c r="V34" s="82">
        <v>4</v>
      </c>
      <c r="W34" s="82">
        <v>7</v>
      </c>
      <c r="X34" s="82">
        <v>0</v>
      </c>
      <c r="Y34" s="82">
        <v>11</v>
      </c>
      <c r="Z34" s="82">
        <v>11</v>
      </c>
      <c r="AA34" s="82">
        <v>3</v>
      </c>
      <c r="AB34" s="82">
        <v>0</v>
      </c>
      <c r="AC34" s="82">
        <v>2</v>
      </c>
      <c r="AD34" s="82">
        <v>6</v>
      </c>
      <c r="AE34" s="82">
        <v>4</v>
      </c>
      <c r="AF34" s="82">
        <v>2</v>
      </c>
      <c r="AG34" s="82">
        <v>4</v>
      </c>
      <c r="AH34" s="82">
        <v>3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82">
        <v>0</v>
      </c>
      <c r="AO34" s="82">
        <v>0</v>
      </c>
      <c r="AP34" s="82">
        <v>0</v>
      </c>
      <c r="AQ34" s="82">
        <v>0</v>
      </c>
      <c r="AR34" s="82">
        <v>0</v>
      </c>
      <c r="AS34" s="82">
        <v>3</v>
      </c>
      <c r="AT34" s="82">
        <v>0</v>
      </c>
      <c r="AU34" s="82">
        <v>0</v>
      </c>
      <c r="AV34" s="82">
        <v>0</v>
      </c>
      <c r="AW34" s="82">
        <v>0</v>
      </c>
      <c r="AX34" s="83">
        <v>12.958505272810639</v>
      </c>
      <c r="AY34" s="88">
        <v>860</v>
      </c>
      <c r="AZ34" s="82">
        <v>0</v>
      </c>
      <c r="BA34" s="83">
        <v>0.78515346181299073</v>
      </c>
      <c r="BB34" s="84">
        <v>100</v>
      </c>
      <c r="BC34" s="84">
        <v>0</v>
      </c>
      <c r="BD34" s="84">
        <v>0</v>
      </c>
      <c r="BE34" s="84">
        <v>0</v>
      </c>
      <c r="BF34" s="125">
        <v>0</v>
      </c>
    </row>
    <row r="35" spans="2:58" s="64" customFormat="1" ht="63" customHeight="1" x14ac:dyDescent="0.55000000000000004">
      <c r="B35" s="191" t="s">
        <v>138</v>
      </c>
      <c r="C35" s="192"/>
      <c r="D35" s="192"/>
      <c r="E35" s="82">
        <v>1943</v>
      </c>
      <c r="F35" s="82">
        <v>162</v>
      </c>
      <c r="G35" s="82">
        <v>162</v>
      </c>
      <c r="H35" s="82">
        <v>0</v>
      </c>
      <c r="I35" s="82">
        <v>161</v>
      </c>
      <c r="J35" s="82">
        <v>1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161</v>
      </c>
      <c r="V35" s="82">
        <v>1</v>
      </c>
      <c r="W35" s="82">
        <v>0</v>
      </c>
      <c r="X35" s="82">
        <v>0</v>
      </c>
      <c r="Y35" s="82">
        <v>1</v>
      </c>
      <c r="Z35" s="82">
        <v>1</v>
      </c>
      <c r="AA35" s="82">
        <v>1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1</v>
      </c>
      <c r="AT35" s="82">
        <v>0</v>
      </c>
      <c r="AU35" s="82">
        <v>0</v>
      </c>
      <c r="AV35" s="82">
        <v>0</v>
      </c>
      <c r="AW35" s="82">
        <v>0</v>
      </c>
      <c r="AX35" s="83">
        <v>15.9547092125579</v>
      </c>
      <c r="AY35" s="88">
        <v>148</v>
      </c>
      <c r="AZ35" s="82">
        <v>0</v>
      </c>
      <c r="BA35" s="83">
        <v>0.61728395061728392</v>
      </c>
      <c r="BB35" s="84">
        <v>100</v>
      </c>
      <c r="BC35" s="84">
        <v>0</v>
      </c>
      <c r="BD35" s="84">
        <v>0</v>
      </c>
      <c r="BE35" s="84">
        <v>0</v>
      </c>
      <c r="BF35" s="125">
        <v>0</v>
      </c>
    </row>
    <row r="36" spans="2:58" s="64" customFormat="1" ht="63" customHeight="1" thickBot="1" x14ac:dyDescent="0.6">
      <c r="B36" s="184" t="s">
        <v>139</v>
      </c>
      <c r="C36" s="185"/>
      <c r="D36" s="185"/>
      <c r="E36" s="82">
        <v>14570</v>
      </c>
      <c r="F36" s="82">
        <v>1635</v>
      </c>
      <c r="G36" s="82">
        <v>1635</v>
      </c>
      <c r="H36" s="82">
        <v>0</v>
      </c>
      <c r="I36" s="82">
        <v>1600</v>
      </c>
      <c r="J36" s="82">
        <v>15</v>
      </c>
      <c r="K36" s="82">
        <v>2</v>
      </c>
      <c r="L36" s="82">
        <v>12</v>
      </c>
      <c r="M36" s="82">
        <v>4</v>
      </c>
      <c r="N36" s="82">
        <v>0</v>
      </c>
      <c r="O36" s="82">
        <v>2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1600</v>
      </c>
      <c r="V36" s="82">
        <v>15</v>
      </c>
      <c r="W36" s="82">
        <v>20</v>
      </c>
      <c r="X36" s="82">
        <v>0</v>
      </c>
      <c r="Y36" s="82">
        <v>35</v>
      </c>
      <c r="Z36" s="82">
        <v>33</v>
      </c>
      <c r="AA36" s="82">
        <v>10</v>
      </c>
      <c r="AB36" s="82">
        <v>5</v>
      </c>
      <c r="AC36" s="82">
        <v>15</v>
      </c>
      <c r="AD36" s="82">
        <v>23</v>
      </c>
      <c r="AE36" s="82">
        <v>22</v>
      </c>
      <c r="AF36" s="82">
        <v>6</v>
      </c>
      <c r="AG36" s="82">
        <v>12</v>
      </c>
      <c r="AH36" s="82">
        <v>1</v>
      </c>
      <c r="AI36" s="82">
        <v>4</v>
      </c>
      <c r="AJ36" s="82">
        <v>0</v>
      </c>
      <c r="AK36" s="82">
        <v>0</v>
      </c>
      <c r="AL36" s="82">
        <v>0</v>
      </c>
      <c r="AM36" s="82">
        <v>0</v>
      </c>
      <c r="AN36" s="82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8</v>
      </c>
      <c r="AT36" s="82">
        <v>0</v>
      </c>
      <c r="AU36" s="82">
        <v>2</v>
      </c>
      <c r="AV36" s="82">
        <v>2</v>
      </c>
      <c r="AW36" s="82">
        <v>0</v>
      </c>
      <c r="AX36" s="83">
        <v>21.859986273164036</v>
      </c>
      <c r="AY36" s="88">
        <v>1550</v>
      </c>
      <c r="AZ36" s="82">
        <v>0</v>
      </c>
      <c r="BA36" s="83">
        <v>2.1406727828746175</v>
      </c>
      <c r="BB36" s="84">
        <v>94.285714285714292</v>
      </c>
      <c r="BC36" s="84">
        <v>0.24464831804281345</v>
      </c>
      <c r="BD36" s="84">
        <v>0</v>
      </c>
      <c r="BE36" s="84">
        <v>0</v>
      </c>
      <c r="BF36" s="86">
        <v>0</v>
      </c>
    </row>
    <row r="37" spans="2:58" s="64" customFormat="1" ht="63" customHeight="1" thickBot="1" x14ac:dyDescent="0.6">
      <c r="B37" s="186" t="s">
        <v>140</v>
      </c>
      <c r="C37" s="187"/>
      <c r="D37" s="187"/>
      <c r="E37" s="77">
        <v>15440</v>
      </c>
      <c r="F37" s="77">
        <v>1501</v>
      </c>
      <c r="G37" s="77">
        <v>1501</v>
      </c>
      <c r="H37" s="77">
        <v>0</v>
      </c>
      <c r="I37" s="77">
        <v>1473</v>
      </c>
      <c r="J37" s="77">
        <v>8</v>
      </c>
      <c r="K37" s="77">
        <v>1</v>
      </c>
      <c r="L37" s="77">
        <v>13</v>
      </c>
      <c r="M37" s="77">
        <v>4</v>
      </c>
      <c r="N37" s="77">
        <v>0</v>
      </c>
      <c r="O37" s="77">
        <v>1</v>
      </c>
      <c r="P37" s="77">
        <v>0</v>
      </c>
      <c r="Q37" s="77">
        <v>1</v>
      </c>
      <c r="R37" s="77">
        <v>0</v>
      </c>
      <c r="S37" s="77">
        <v>0</v>
      </c>
      <c r="T37" s="77">
        <v>0</v>
      </c>
      <c r="U37" s="77">
        <v>1473</v>
      </c>
      <c r="V37" s="77">
        <v>8</v>
      </c>
      <c r="W37" s="77">
        <v>20</v>
      </c>
      <c r="X37" s="77">
        <v>0</v>
      </c>
      <c r="Y37" s="77">
        <v>28</v>
      </c>
      <c r="Z37" s="77">
        <v>26</v>
      </c>
      <c r="AA37" s="77">
        <v>5</v>
      </c>
      <c r="AB37" s="77">
        <v>2</v>
      </c>
      <c r="AC37" s="77">
        <v>2</v>
      </c>
      <c r="AD37" s="77">
        <v>18</v>
      </c>
      <c r="AE37" s="77">
        <v>20</v>
      </c>
      <c r="AF37" s="77">
        <v>6</v>
      </c>
      <c r="AG37" s="77">
        <v>3</v>
      </c>
      <c r="AH37" s="77">
        <v>8</v>
      </c>
      <c r="AI37" s="77">
        <v>1</v>
      </c>
      <c r="AJ37" s="77">
        <v>0</v>
      </c>
      <c r="AK37" s="77">
        <v>0</v>
      </c>
      <c r="AL37" s="77">
        <v>1</v>
      </c>
      <c r="AM37" s="77">
        <v>0</v>
      </c>
      <c r="AN37" s="77">
        <v>0</v>
      </c>
      <c r="AO37" s="77">
        <v>1</v>
      </c>
      <c r="AP37" s="77">
        <v>0</v>
      </c>
      <c r="AQ37" s="77">
        <v>2</v>
      </c>
      <c r="AR37" s="77">
        <v>0</v>
      </c>
      <c r="AS37" s="77">
        <v>6</v>
      </c>
      <c r="AT37" s="77">
        <v>0</v>
      </c>
      <c r="AU37" s="77">
        <v>0</v>
      </c>
      <c r="AV37" s="77">
        <v>2</v>
      </c>
      <c r="AW37" s="77">
        <v>0</v>
      </c>
      <c r="AX37" s="78">
        <v>18.730569948186528</v>
      </c>
      <c r="AY37" s="79">
        <v>1393</v>
      </c>
      <c r="AZ37" s="77">
        <v>2</v>
      </c>
      <c r="BA37" s="78">
        <v>1.8654230512991339</v>
      </c>
      <c r="BB37" s="80">
        <v>92.857142857142847</v>
      </c>
      <c r="BC37" s="80">
        <v>6.6622251832111928E-2</v>
      </c>
      <c r="BD37" s="80">
        <v>0</v>
      </c>
      <c r="BE37" s="80">
        <v>133.24450366422386</v>
      </c>
      <c r="BF37" s="81">
        <v>7.1428571428571423</v>
      </c>
    </row>
    <row r="38" spans="2:58" s="64" customFormat="1" ht="63" customHeight="1" thickBot="1" x14ac:dyDescent="0.6">
      <c r="B38" s="190" t="s">
        <v>141</v>
      </c>
      <c r="C38" s="187"/>
      <c r="D38" s="187"/>
      <c r="E38" s="82">
        <v>15440</v>
      </c>
      <c r="F38" s="82">
        <v>1501</v>
      </c>
      <c r="G38" s="82">
        <v>1501</v>
      </c>
      <c r="H38" s="82">
        <v>0</v>
      </c>
      <c r="I38" s="82">
        <v>1473</v>
      </c>
      <c r="J38" s="82">
        <v>8</v>
      </c>
      <c r="K38" s="82">
        <v>1</v>
      </c>
      <c r="L38" s="82">
        <v>13</v>
      </c>
      <c r="M38" s="82">
        <v>4</v>
      </c>
      <c r="N38" s="82">
        <v>0</v>
      </c>
      <c r="O38" s="82">
        <v>1</v>
      </c>
      <c r="P38" s="82">
        <v>0</v>
      </c>
      <c r="Q38" s="82">
        <v>1</v>
      </c>
      <c r="R38" s="82">
        <v>0</v>
      </c>
      <c r="S38" s="82">
        <v>0</v>
      </c>
      <c r="T38" s="82">
        <v>0</v>
      </c>
      <c r="U38" s="82">
        <v>1473</v>
      </c>
      <c r="V38" s="82">
        <v>8</v>
      </c>
      <c r="W38" s="82">
        <v>20</v>
      </c>
      <c r="X38" s="82">
        <v>0</v>
      </c>
      <c r="Y38" s="82">
        <v>28</v>
      </c>
      <c r="Z38" s="82">
        <v>26</v>
      </c>
      <c r="AA38" s="82">
        <v>5</v>
      </c>
      <c r="AB38" s="82">
        <v>2</v>
      </c>
      <c r="AC38" s="82">
        <v>2</v>
      </c>
      <c r="AD38" s="82">
        <v>18</v>
      </c>
      <c r="AE38" s="82">
        <v>20</v>
      </c>
      <c r="AF38" s="82">
        <v>6</v>
      </c>
      <c r="AG38" s="82">
        <v>3</v>
      </c>
      <c r="AH38" s="82">
        <v>8</v>
      </c>
      <c r="AI38" s="82">
        <v>1</v>
      </c>
      <c r="AJ38" s="82">
        <v>0</v>
      </c>
      <c r="AK38" s="82">
        <v>0</v>
      </c>
      <c r="AL38" s="82">
        <v>1</v>
      </c>
      <c r="AM38" s="82">
        <v>0</v>
      </c>
      <c r="AN38" s="82">
        <v>0</v>
      </c>
      <c r="AO38" s="82">
        <v>1</v>
      </c>
      <c r="AP38" s="82">
        <v>0</v>
      </c>
      <c r="AQ38" s="82">
        <v>2</v>
      </c>
      <c r="AR38" s="82">
        <v>0</v>
      </c>
      <c r="AS38" s="82">
        <v>6</v>
      </c>
      <c r="AT38" s="82">
        <v>0</v>
      </c>
      <c r="AU38" s="82">
        <v>0</v>
      </c>
      <c r="AV38" s="82">
        <v>2</v>
      </c>
      <c r="AW38" s="82">
        <v>0</v>
      </c>
      <c r="AX38" s="87">
        <v>18.730569948186528</v>
      </c>
      <c r="AY38" s="88">
        <v>1393</v>
      </c>
      <c r="AZ38" s="82">
        <v>2</v>
      </c>
      <c r="BA38" s="87">
        <v>1.8654230512991339</v>
      </c>
      <c r="BB38" s="89">
        <v>92.857142857142847</v>
      </c>
      <c r="BC38" s="89">
        <v>6.6622251832111928E-2</v>
      </c>
      <c r="BD38" s="89">
        <v>0</v>
      </c>
      <c r="BE38" s="89">
        <v>133.24450366422386</v>
      </c>
      <c r="BF38" s="126">
        <v>7.1428571428571423</v>
      </c>
    </row>
    <row r="39" spans="2:58" s="64" customFormat="1" ht="63" customHeight="1" thickBot="1" x14ac:dyDescent="0.6">
      <c r="B39" s="186" t="s">
        <v>142</v>
      </c>
      <c r="C39" s="187"/>
      <c r="D39" s="187"/>
      <c r="E39" s="77">
        <v>27167</v>
      </c>
      <c r="F39" s="77">
        <v>2537</v>
      </c>
      <c r="G39" s="77">
        <v>2537</v>
      </c>
      <c r="H39" s="77">
        <v>0</v>
      </c>
      <c r="I39" s="77">
        <v>2491</v>
      </c>
      <c r="J39" s="77">
        <v>5</v>
      </c>
      <c r="K39" s="77">
        <v>7</v>
      </c>
      <c r="L39" s="77">
        <v>22</v>
      </c>
      <c r="M39" s="77">
        <v>11</v>
      </c>
      <c r="N39" s="77">
        <v>0</v>
      </c>
      <c r="O39" s="77">
        <v>1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2491</v>
      </c>
      <c r="V39" s="77">
        <v>5</v>
      </c>
      <c r="W39" s="77">
        <v>41</v>
      </c>
      <c r="X39" s="77">
        <v>0</v>
      </c>
      <c r="Y39" s="77">
        <v>46</v>
      </c>
      <c r="Z39" s="77">
        <v>43</v>
      </c>
      <c r="AA39" s="77">
        <v>1</v>
      </c>
      <c r="AB39" s="77">
        <v>2</v>
      </c>
      <c r="AC39" s="77">
        <v>13</v>
      </c>
      <c r="AD39" s="77">
        <v>24</v>
      </c>
      <c r="AE39" s="77">
        <v>28</v>
      </c>
      <c r="AF39" s="77">
        <v>13</v>
      </c>
      <c r="AG39" s="77">
        <v>10</v>
      </c>
      <c r="AH39" s="77">
        <v>11</v>
      </c>
      <c r="AI39" s="77">
        <v>7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1</v>
      </c>
      <c r="AT39" s="77">
        <v>0</v>
      </c>
      <c r="AU39" s="77">
        <v>0</v>
      </c>
      <c r="AV39" s="77">
        <v>3</v>
      </c>
      <c r="AW39" s="77">
        <v>1</v>
      </c>
      <c r="AX39" s="78">
        <v>17.837817940884161</v>
      </c>
      <c r="AY39" s="79">
        <v>2310</v>
      </c>
      <c r="AZ39" s="77">
        <v>1</v>
      </c>
      <c r="BA39" s="78">
        <v>1.8131651556957036</v>
      </c>
      <c r="BB39" s="80">
        <v>93.478260869565219</v>
      </c>
      <c r="BC39" s="80">
        <v>0.27591643673630273</v>
      </c>
      <c r="BD39" s="80">
        <v>2.1739130434782608</v>
      </c>
      <c r="BE39" s="80">
        <v>0</v>
      </c>
      <c r="BF39" s="81">
        <v>0</v>
      </c>
    </row>
    <row r="40" spans="2:58" s="64" customFormat="1" ht="63" customHeight="1" x14ac:dyDescent="0.55000000000000004">
      <c r="B40" s="188" t="s">
        <v>143</v>
      </c>
      <c r="C40" s="189"/>
      <c r="D40" s="189"/>
      <c r="E40" s="82">
        <v>23713</v>
      </c>
      <c r="F40" s="82">
        <v>2305</v>
      </c>
      <c r="G40" s="82">
        <v>2305</v>
      </c>
      <c r="H40" s="82">
        <v>0</v>
      </c>
      <c r="I40" s="82">
        <v>2261</v>
      </c>
      <c r="J40" s="82">
        <v>5</v>
      </c>
      <c r="K40" s="82">
        <v>7</v>
      </c>
      <c r="L40" s="82">
        <v>21</v>
      </c>
      <c r="M40" s="82">
        <v>10</v>
      </c>
      <c r="N40" s="82">
        <v>0</v>
      </c>
      <c r="O40" s="82">
        <v>1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2261</v>
      </c>
      <c r="V40" s="82">
        <v>5</v>
      </c>
      <c r="W40" s="82">
        <v>39</v>
      </c>
      <c r="X40" s="82">
        <v>0</v>
      </c>
      <c r="Y40" s="82">
        <v>44</v>
      </c>
      <c r="Z40" s="82">
        <v>41</v>
      </c>
      <c r="AA40" s="82">
        <v>1</v>
      </c>
      <c r="AB40" s="82">
        <v>2</v>
      </c>
      <c r="AC40" s="82">
        <v>13</v>
      </c>
      <c r="AD40" s="82">
        <v>23</v>
      </c>
      <c r="AE40" s="82">
        <v>26</v>
      </c>
      <c r="AF40" s="82">
        <v>13</v>
      </c>
      <c r="AG40" s="82">
        <v>10</v>
      </c>
      <c r="AH40" s="82">
        <v>10</v>
      </c>
      <c r="AI40" s="82">
        <v>7</v>
      </c>
      <c r="AJ40" s="82">
        <v>0</v>
      </c>
      <c r="AK40" s="82">
        <v>0</v>
      </c>
      <c r="AL40" s="82">
        <v>0</v>
      </c>
      <c r="AM40" s="82">
        <v>0</v>
      </c>
      <c r="AN40" s="82">
        <v>0</v>
      </c>
      <c r="AO40" s="82">
        <v>0</v>
      </c>
      <c r="AP40" s="82">
        <v>0</v>
      </c>
      <c r="AQ40" s="82">
        <v>0</v>
      </c>
      <c r="AR40" s="82">
        <v>0</v>
      </c>
      <c r="AS40" s="82">
        <v>1</v>
      </c>
      <c r="AT40" s="82">
        <v>0</v>
      </c>
      <c r="AU40" s="82">
        <v>0</v>
      </c>
      <c r="AV40" s="82">
        <v>3</v>
      </c>
      <c r="AW40" s="82">
        <v>0</v>
      </c>
      <c r="AX40" s="87">
        <v>18.297980010964451</v>
      </c>
      <c r="AY40" s="88">
        <v>2035</v>
      </c>
      <c r="AZ40" s="82">
        <v>1</v>
      </c>
      <c r="BA40" s="87">
        <v>1.9088937093275486</v>
      </c>
      <c r="BB40" s="89">
        <v>93.181818181818187</v>
      </c>
      <c r="BC40" s="89">
        <v>0.3036876355748373</v>
      </c>
      <c r="BD40" s="89">
        <v>0</v>
      </c>
      <c r="BE40" s="89">
        <v>0</v>
      </c>
      <c r="BF40" s="85">
        <v>0</v>
      </c>
    </row>
    <row r="41" spans="2:58" s="64" customFormat="1" ht="63" customHeight="1" thickBot="1" x14ac:dyDescent="0.6">
      <c r="B41" s="184" t="s">
        <v>144</v>
      </c>
      <c r="C41" s="185"/>
      <c r="D41" s="185"/>
      <c r="E41" s="82">
        <v>3454</v>
      </c>
      <c r="F41" s="82">
        <v>232</v>
      </c>
      <c r="G41" s="82">
        <v>232</v>
      </c>
      <c r="H41" s="82">
        <v>0</v>
      </c>
      <c r="I41" s="82">
        <v>230</v>
      </c>
      <c r="J41" s="82">
        <v>0</v>
      </c>
      <c r="K41" s="82">
        <v>0</v>
      </c>
      <c r="L41" s="82">
        <v>1</v>
      </c>
      <c r="M41" s="82">
        <v>1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230</v>
      </c>
      <c r="V41" s="82">
        <v>0</v>
      </c>
      <c r="W41" s="82">
        <v>2</v>
      </c>
      <c r="X41" s="82">
        <v>0</v>
      </c>
      <c r="Y41" s="82">
        <v>2</v>
      </c>
      <c r="Z41" s="82">
        <v>2</v>
      </c>
      <c r="AA41" s="82">
        <v>0</v>
      </c>
      <c r="AB41" s="82">
        <v>0</v>
      </c>
      <c r="AC41" s="82">
        <v>0</v>
      </c>
      <c r="AD41" s="82">
        <v>1</v>
      </c>
      <c r="AE41" s="82">
        <v>2</v>
      </c>
      <c r="AF41" s="82">
        <v>0</v>
      </c>
      <c r="AG41" s="82">
        <v>0</v>
      </c>
      <c r="AH41" s="82">
        <v>1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  <c r="AU41" s="82">
        <v>0</v>
      </c>
      <c r="AV41" s="82">
        <v>0</v>
      </c>
      <c r="AW41" s="82">
        <v>1</v>
      </c>
      <c r="AX41" s="83">
        <v>14.678633468442387</v>
      </c>
      <c r="AY41" s="88">
        <v>275</v>
      </c>
      <c r="AZ41" s="82">
        <v>0</v>
      </c>
      <c r="BA41" s="83">
        <v>0.86206896551724144</v>
      </c>
      <c r="BB41" s="84">
        <v>100</v>
      </c>
      <c r="BC41" s="84">
        <v>0</v>
      </c>
      <c r="BD41" s="84">
        <v>50</v>
      </c>
      <c r="BE41" s="84">
        <v>0</v>
      </c>
      <c r="BF41" s="86">
        <v>0</v>
      </c>
    </row>
    <row r="42" spans="2:58" s="64" customFormat="1" ht="63" customHeight="1" thickBot="1" x14ac:dyDescent="0.6">
      <c r="B42" s="186" t="s">
        <v>145</v>
      </c>
      <c r="C42" s="187"/>
      <c r="D42" s="187"/>
      <c r="E42" s="77">
        <v>26119</v>
      </c>
      <c r="F42" s="77">
        <v>2380</v>
      </c>
      <c r="G42" s="77">
        <v>2380</v>
      </c>
      <c r="H42" s="77">
        <v>0</v>
      </c>
      <c r="I42" s="77">
        <v>2341</v>
      </c>
      <c r="J42" s="77">
        <v>12</v>
      </c>
      <c r="K42" s="77">
        <v>7</v>
      </c>
      <c r="L42" s="77">
        <v>15</v>
      </c>
      <c r="M42" s="77">
        <v>3</v>
      </c>
      <c r="N42" s="77">
        <v>0</v>
      </c>
      <c r="O42" s="77">
        <v>1</v>
      </c>
      <c r="P42" s="77">
        <v>1</v>
      </c>
      <c r="Q42" s="77">
        <v>0</v>
      </c>
      <c r="R42" s="77">
        <v>0</v>
      </c>
      <c r="S42" s="77">
        <v>0</v>
      </c>
      <c r="T42" s="77">
        <v>0</v>
      </c>
      <c r="U42" s="77">
        <v>2341</v>
      </c>
      <c r="V42" s="77">
        <v>12</v>
      </c>
      <c r="W42" s="77">
        <v>27</v>
      </c>
      <c r="X42" s="77">
        <v>0</v>
      </c>
      <c r="Y42" s="77">
        <v>39</v>
      </c>
      <c r="Z42" s="77">
        <v>37</v>
      </c>
      <c r="AA42" s="77">
        <v>5</v>
      </c>
      <c r="AB42" s="77">
        <v>8</v>
      </c>
      <c r="AC42" s="77">
        <v>3</v>
      </c>
      <c r="AD42" s="77">
        <v>31</v>
      </c>
      <c r="AE42" s="77">
        <v>32</v>
      </c>
      <c r="AF42" s="77">
        <v>5</v>
      </c>
      <c r="AG42" s="77">
        <v>13</v>
      </c>
      <c r="AH42" s="77">
        <v>3</v>
      </c>
      <c r="AI42" s="77">
        <v>3</v>
      </c>
      <c r="AJ42" s="77">
        <v>0</v>
      </c>
      <c r="AK42" s="77">
        <v>1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1</v>
      </c>
      <c r="AR42" s="77">
        <v>0</v>
      </c>
      <c r="AS42" s="77">
        <v>7</v>
      </c>
      <c r="AT42" s="77">
        <v>0</v>
      </c>
      <c r="AU42" s="77">
        <v>5</v>
      </c>
      <c r="AV42" s="77">
        <v>2</v>
      </c>
      <c r="AW42" s="77">
        <v>0</v>
      </c>
      <c r="AX42" s="78">
        <v>17.412611508863279</v>
      </c>
      <c r="AY42" s="79">
        <v>2171</v>
      </c>
      <c r="AZ42" s="77">
        <v>3</v>
      </c>
      <c r="BA42" s="78">
        <v>1.6386554621848739</v>
      </c>
      <c r="BB42" s="80">
        <v>94.871794871794862</v>
      </c>
      <c r="BC42" s="80">
        <v>0.12605042016806722</v>
      </c>
      <c r="BD42" s="80">
        <v>0</v>
      </c>
      <c r="BE42" s="80">
        <v>42.016806722689076</v>
      </c>
      <c r="BF42" s="81">
        <v>2.5641025641025639</v>
      </c>
    </row>
    <row r="43" spans="2:58" s="64" customFormat="1" ht="63" customHeight="1" x14ac:dyDescent="0.55000000000000004">
      <c r="B43" s="188" t="s">
        <v>146</v>
      </c>
      <c r="C43" s="189"/>
      <c r="D43" s="189"/>
      <c r="E43" s="82">
        <v>21980</v>
      </c>
      <c r="F43" s="82">
        <v>1993</v>
      </c>
      <c r="G43" s="82">
        <v>1993</v>
      </c>
      <c r="H43" s="82">
        <v>0</v>
      </c>
      <c r="I43" s="82">
        <v>1958</v>
      </c>
      <c r="J43" s="82">
        <v>10</v>
      </c>
      <c r="K43" s="82">
        <v>7</v>
      </c>
      <c r="L43" s="82">
        <v>14</v>
      </c>
      <c r="M43" s="82">
        <v>2</v>
      </c>
      <c r="N43" s="82">
        <v>0</v>
      </c>
      <c r="O43" s="82">
        <v>1</v>
      </c>
      <c r="P43" s="82">
        <v>1</v>
      </c>
      <c r="Q43" s="82">
        <v>0</v>
      </c>
      <c r="R43" s="82">
        <v>0</v>
      </c>
      <c r="S43" s="82">
        <v>0</v>
      </c>
      <c r="T43" s="82">
        <v>0</v>
      </c>
      <c r="U43" s="82">
        <v>1958</v>
      </c>
      <c r="V43" s="82">
        <v>10</v>
      </c>
      <c r="W43" s="82">
        <v>25</v>
      </c>
      <c r="X43" s="82">
        <v>0</v>
      </c>
      <c r="Y43" s="82">
        <v>35</v>
      </c>
      <c r="Z43" s="82">
        <v>33</v>
      </c>
      <c r="AA43" s="82">
        <v>5</v>
      </c>
      <c r="AB43" s="82">
        <v>7</v>
      </c>
      <c r="AC43" s="82">
        <v>3</v>
      </c>
      <c r="AD43" s="82">
        <v>27</v>
      </c>
      <c r="AE43" s="82">
        <v>28</v>
      </c>
      <c r="AF43" s="82">
        <v>4</v>
      </c>
      <c r="AG43" s="82">
        <v>12</v>
      </c>
      <c r="AH43" s="82">
        <v>1</v>
      </c>
      <c r="AI43" s="82">
        <v>3</v>
      </c>
      <c r="AJ43" s="82">
        <v>0</v>
      </c>
      <c r="AK43" s="82">
        <v>1</v>
      </c>
      <c r="AL43" s="82">
        <v>0</v>
      </c>
      <c r="AM43" s="82">
        <v>0</v>
      </c>
      <c r="AN43" s="82">
        <v>0</v>
      </c>
      <c r="AO43" s="82">
        <v>0</v>
      </c>
      <c r="AP43" s="82">
        <v>0</v>
      </c>
      <c r="AQ43" s="82">
        <v>1</v>
      </c>
      <c r="AR43" s="82">
        <v>0</v>
      </c>
      <c r="AS43" s="82">
        <v>7</v>
      </c>
      <c r="AT43" s="82">
        <v>0</v>
      </c>
      <c r="AU43" s="82">
        <v>5</v>
      </c>
      <c r="AV43" s="82">
        <v>2</v>
      </c>
      <c r="AW43" s="82">
        <v>0</v>
      </c>
      <c r="AX43" s="87">
        <v>17.470427661510463</v>
      </c>
      <c r="AY43" s="88">
        <v>1848</v>
      </c>
      <c r="AZ43" s="82">
        <v>1</v>
      </c>
      <c r="BA43" s="87">
        <v>1.7561465127947817</v>
      </c>
      <c r="BB43" s="89">
        <v>94.285714285714292</v>
      </c>
      <c r="BC43" s="89">
        <v>0.15052684395383845</v>
      </c>
      <c r="BD43" s="89">
        <v>0</v>
      </c>
      <c r="BE43" s="89">
        <v>50.175614651279474</v>
      </c>
      <c r="BF43" s="85">
        <v>2.8571428571428572</v>
      </c>
    </row>
    <row r="44" spans="2:58" s="64" customFormat="1" ht="63" customHeight="1" thickBot="1" x14ac:dyDescent="0.6">
      <c r="B44" s="184" t="s">
        <v>147</v>
      </c>
      <c r="C44" s="185"/>
      <c r="D44" s="185"/>
      <c r="E44" s="82">
        <v>4139</v>
      </c>
      <c r="F44" s="82">
        <v>387</v>
      </c>
      <c r="G44" s="82">
        <v>387</v>
      </c>
      <c r="H44" s="82">
        <v>0</v>
      </c>
      <c r="I44" s="82">
        <v>383</v>
      </c>
      <c r="J44" s="82">
        <v>2</v>
      </c>
      <c r="K44" s="82">
        <v>0</v>
      </c>
      <c r="L44" s="82">
        <v>1</v>
      </c>
      <c r="M44" s="82">
        <v>1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82">
        <v>383</v>
      </c>
      <c r="V44" s="82">
        <v>2</v>
      </c>
      <c r="W44" s="82">
        <v>2</v>
      </c>
      <c r="X44" s="82">
        <v>0</v>
      </c>
      <c r="Y44" s="82">
        <v>4</v>
      </c>
      <c r="Z44" s="82">
        <v>4</v>
      </c>
      <c r="AA44" s="82">
        <v>0</v>
      </c>
      <c r="AB44" s="82">
        <v>1</v>
      </c>
      <c r="AC44" s="82">
        <v>0</v>
      </c>
      <c r="AD44" s="82">
        <v>4</v>
      </c>
      <c r="AE44" s="82">
        <v>4</v>
      </c>
      <c r="AF44" s="82">
        <v>1</v>
      </c>
      <c r="AG44" s="82">
        <v>1</v>
      </c>
      <c r="AH44" s="82">
        <v>2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  <c r="AU44" s="82">
        <v>0</v>
      </c>
      <c r="AV44" s="82">
        <v>0</v>
      </c>
      <c r="AW44" s="82">
        <v>0</v>
      </c>
      <c r="AX44" s="83">
        <v>17.105581058226626</v>
      </c>
      <c r="AY44" s="88">
        <v>323</v>
      </c>
      <c r="AZ44" s="82">
        <v>2</v>
      </c>
      <c r="BA44" s="83">
        <v>1.0335917312661498</v>
      </c>
      <c r="BB44" s="84">
        <v>100</v>
      </c>
      <c r="BC44" s="84">
        <v>0</v>
      </c>
      <c r="BD44" s="84">
        <v>0</v>
      </c>
      <c r="BE44" s="84">
        <v>0</v>
      </c>
      <c r="BF44" s="86">
        <v>0</v>
      </c>
    </row>
    <row r="45" spans="2:58" s="64" customFormat="1" ht="63" customHeight="1" thickBot="1" x14ac:dyDescent="0.6">
      <c r="B45" s="186" t="s">
        <v>148</v>
      </c>
      <c r="C45" s="187"/>
      <c r="D45" s="187"/>
      <c r="E45" s="77">
        <v>36826</v>
      </c>
      <c r="F45" s="77">
        <v>2411</v>
      </c>
      <c r="G45" s="77">
        <v>2411</v>
      </c>
      <c r="H45" s="77">
        <v>6</v>
      </c>
      <c r="I45" s="77">
        <v>2370</v>
      </c>
      <c r="J45" s="77">
        <v>12</v>
      </c>
      <c r="K45" s="77">
        <v>4</v>
      </c>
      <c r="L45" s="77">
        <v>19</v>
      </c>
      <c r="M45" s="77">
        <v>3</v>
      </c>
      <c r="N45" s="77">
        <v>0</v>
      </c>
      <c r="O45" s="77">
        <v>1</v>
      </c>
      <c r="P45" s="77">
        <v>0</v>
      </c>
      <c r="Q45" s="77">
        <v>1</v>
      </c>
      <c r="R45" s="77">
        <v>0</v>
      </c>
      <c r="S45" s="77">
        <v>1</v>
      </c>
      <c r="T45" s="77">
        <v>0</v>
      </c>
      <c r="U45" s="77">
        <v>2370</v>
      </c>
      <c r="V45" s="77">
        <v>12</v>
      </c>
      <c r="W45" s="77">
        <v>28</v>
      </c>
      <c r="X45" s="77">
        <v>1</v>
      </c>
      <c r="Y45" s="77">
        <v>41</v>
      </c>
      <c r="Z45" s="77">
        <v>38</v>
      </c>
      <c r="AA45" s="77">
        <v>2</v>
      </c>
      <c r="AB45" s="77">
        <v>4</v>
      </c>
      <c r="AC45" s="77">
        <v>25</v>
      </c>
      <c r="AD45" s="77">
        <v>28</v>
      </c>
      <c r="AE45" s="77">
        <v>23</v>
      </c>
      <c r="AF45" s="77">
        <v>4</v>
      </c>
      <c r="AG45" s="77">
        <v>14</v>
      </c>
      <c r="AH45" s="77">
        <v>3</v>
      </c>
      <c r="AI45" s="77">
        <v>1</v>
      </c>
      <c r="AJ45" s="77">
        <v>0</v>
      </c>
      <c r="AK45" s="77">
        <v>0</v>
      </c>
      <c r="AL45" s="77">
        <v>0</v>
      </c>
      <c r="AM45" s="77">
        <v>1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13</v>
      </c>
      <c r="AT45" s="77">
        <v>0</v>
      </c>
      <c r="AU45" s="77">
        <v>0</v>
      </c>
      <c r="AV45" s="77">
        <v>3</v>
      </c>
      <c r="AW45" s="77">
        <v>2</v>
      </c>
      <c r="AX45" s="78">
        <v>12.230489328192039</v>
      </c>
      <c r="AY45" s="79">
        <v>2116</v>
      </c>
      <c r="AZ45" s="77">
        <v>23</v>
      </c>
      <c r="BA45" s="78">
        <v>1.7005391953546247</v>
      </c>
      <c r="BB45" s="80">
        <v>92.682926829268297</v>
      </c>
      <c r="BC45" s="80">
        <v>4.1476565740356693E-2</v>
      </c>
      <c r="BD45" s="80">
        <v>4.8780487804878048</v>
      </c>
      <c r="BE45" s="80">
        <v>0</v>
      </c>
      <c r="BF45" s="81">
        <v>0</v>
      </c>
    </row>
    <row r="46" spans="2:58" s="64" customFormat="1" ht="63" customHeight="1" x14ac:dyDescent="0.55000000000000004">
      <c r="B46" s="188" t="s">
        <v>149</v>
      </c>
      <c r="C46" s="189"/>
      <c r="D46" s="189"/>
      <c r="E46" s="82">
        <v>35038</v>
      </c>
      <c r="F46" s="82">
        <v>2260</v>
      </c>
      <c r="G46" s="82">
        <v>2260</v>
      </c>
      <c r="H46" s="82">
        <v>6</v>
      </c>
      <c r="I46" s="82">
        <v>2221</v>
      </c>
      <c r="J46" s="82">
        <v>10</v>
      </c>
      <c r="K46" s="82">
        <v>4</v>
      </c>
      <c r="L46" s="82">
        <v>19</v>
      </c>
      <c r="M46" s="82">
        <v>3</v>
      </c>
      <c r="N46" s="82">
        <v>0</v>
      </c>
      <c r="O46" s="82">
        <v>1</v>
      </c>
      <c r="P46" s="82">
        <v>0</v>
      </c>
      <c r="Q46" s="82">
        <v>1</v>
      </c>
      <c r="R46" s="82">
        <v>0</v>
      </c>
      <c r="S46" s="82">
        <v>1</v>
      </c>
      <c r="T46" s="82">
        <v>0</v>
      </c>
      <c r="U46" s="82">
        <v>2221</v>
      </c>
      <c r="V46" s="82">
        <v>10</v>
      </c>
      <c r="W46" s="82">
        <v>28</v>
      </c>
      <c r="X46" s="82">
        <v>1</v>
      </c>
      <c r="Y46" s="82">
        <v>39</v>
      </c>
      <c r="Z46" s="82">
        <v>36</v>
      </c>
      <c r="AA46" s="82">
        <v>2</v>
      </c>
      <c r="AB46" s="82">
        <v>4</v>
      </c>
      <c r="AC46" s="82">
        <v>23</v>
      </c>
      <c r="AD46" s="82">
        <v>27</v>
      </c>
      <c r="AE46" s="82">
        <v>22</v>
      </c>
      <c r="AF46" s="82">
        <v>3</v>
      </c>
      <c r="AG46" s="82">
        <v>14</v>
      </c>
      <c r="AH46" s="82">
        <v>3</v>
      </c>
      <c r="AI46" s="82">
        <v>1</v>
      </c>
      <c r="AJ46" s="82">
        <v>0</v>
      </c>
      <c r="AK46" s="82">
        <v>0</v>
      </c>
      <c r="AL46" s="82">
        <v>0</v>
      </c>
      <c r="AM46" s="82">
        <v>1</v>
      </c>
      <c r="AN46" s="82">
        <v>0</v>
      </c>
      <c r="AO46" s="82">
        <v>0</v>
      </c>
      <c r="AP46" s="82">
        <v>0</v>
      </c>
      <c r="AQ46" s="82">
        <v>0</v>
      </c>
      <c r="AR46" s="82">
        <v>0</v>
      </c>
      <c r="AS46" s="82">
        <v>12</v>
      </c>
      <c r="AT46" s="82">
        <v>0</v>
      </c>
      <c r="AU46" s="82">
        <v>0</v>
      </c>
      <c r="AV46" s="82">
        <v>3</v>
      </c>
      <c r="AW46" s="82">
        <v>2</v>
      </c>
      <c r="AX46" s="87">
        <v>12.098293281579998</v>
      </c>
      <c r="AY46" s="88">
        <v>2001</v>
      </c>
      <c r="AZ46" s="82">
        <v>22</v>
      </c>
      <c r="BA46" s="87">
        <v>1.7256637168141591</v>
      </c>
      <c r="BB46" s="89">
        <v>92.307692307692307</v>
      </c>
      <c r="BC46" s="89">
        <v>4.4247787610619468E-2</v>
      </c>
      <c r="BD46" s="89">
        <v>5.1282051282051277</v>
      </c>
      <c r="BE46" s="89">
        <v>0</v>
      </c>
      <c r="BF46" s="85">
        <v>0</v>
      </c>
    </row>
    <row r="47" spans="2:58" s="64" customFormat="1" ht="63" customHeight="1" thickBot="1" x14ac:dyDescent="0.6">
      <c r="B47" s="184" t="s">
        <v>150</v>
      </c>
      <c r="C47" s="185"/>
      <c r="D47" s="185"/>
      <c r="E47" s="82">
        <v>1788</v>
      </c>
      <c r="F47" s="82">
        <v>151</v>
      </c>
      <c r="G47" s="82">
        <v>151</v>
      </c>
      <c r="H47" s="82">
        <v>0</v>
      </c>
      <c r="I47" s="82">
        <v>149</v>
      </c>
      <c r="J47" s="82">
        <v>2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149</v>
      </c>
      <c r="V47" s="82">
        <v>2</v>
      </c>
      <c r="W47" s="82">
        <v>0</v>
      </c>
      <c r="X47" s="82">
        <v>0</v>
      </c>
      <c r="Y47" s="82">
        <v>2</v>
      </c>
      <c r="Z47" s="82">
        <v>2</v>
      </c>
      <c r="AA47" s="82">
        <v>0</v>
      </c>
      <c r="AB47" s="82">
        <v>0</v>
      </c>
      <c r="AC47" s="82">
        <v>2</v>
      </c>
      <c r="AD47" s="82">
        <v>1</v>
      </c>
      <c r="AE47" s="82">
        <v>1</v>
      </c>
      <c r="AF47" s="82">
        <v>1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1</v>
      </c>
      <c r="AT47" s="82">
        <v>0</v>
      </c>
      <c r="AU47" s="82">
        <v>0</v>
      </c>
      <c r="AV47" s="82">
        <v>0</v>
      </c>
      <c r="AW47" s="82">
        <v>0</v>
      </c>
      <c r="AX47" s="83">
        <v>14.82102908277405</v>
      </c>
      <c r="AY47" s="88">
        <v>115</v>
      </c>
      <c r="AZ47" s="82">
        <v>1</v>
      </c>
      <c r="BA47" s="84">
        <v>1.3245033112582782</v>
      </c>
      <c r="BB47" s="84">
        <v>100</v>
      </c>
      <c r="BC47" s="84">
        <v>0</v>
      </c>
      <c r="BD47" s="84">
        <v>0</v>
      </c>
      <c r="BE47" s="84">
        <v>0</v>
      </c>
      <c r="BF47" s="86">
        <v>0</v>
      </c>
    </row>
    <row r="48" spans="2:58" s="64" customFormat="1" ht="63" customHeight="1" thickBot="1" x14ac:dyDescent="0.6">
      <c r="B48" s="186" t="s">
        <v>151</v>
      </c>
      <c r="C48" s="187"/>
      <c r="D48" s="187"/>
      <c r="E48" s="77">
        <v>94068</v>
      </c>
      <c r="F48" s="77">
        <v>6178</v>
      </c>
      <c r="G48" s="77">
        <v>6178</v>
      </c>
      <c r="H48" s="77">
        <v>1</v>
      </c>
      <c r="I48" s="77">
        <v>6071</v>
      </c>
      <c r="J48" s="77">
        <v>60</v>
      </c>
      <c r="K48" s="77">
        <v>1</v>
      </c>
      <c r="L48" s="77">
        <v>31</v>
      </c>
      <c r="M48" s="77">
        <v>11</v>
      </c>
      <c r="N48" s="77">
        <v>0</v>
      </c>
      <c r="O48" s="77">
        <v>2</v>
      </c>
      <c r="P48" s="77">
        <v>0</v>
      </c>
      <c r="Q48" s="77">
        <v>1</v>
      </c>
      <c r="R48" s="77">
        <v>0</v>
      </c>
      <c r="S48" s="77">
        <v>1</v>
      </c>
      <c r="T48" s="77">
        <v>0</v>
      </c>
      <c r="U48" s="77">
        <v>6071</v>
      </c>
      <c r="V48" s="77">
        <v>60</v>
      </c>
      <c r="W48" s="77">
        <v>46</v>
      </c>
      <c r="X48" s="77">
        <v>1</v>
      </c>
      <c r="Y48" s="77">
        <v>107</v>
      </c>
      <c r="Z48" s="77">
        <v>70</v>
      </c>
      <c r="AA48" s="77">
        <v>24</v>
      </c>
      <c r="AB48" s="77">
        <v>4</v>
      </c>
      <c r="AC48" s="77">
        <v>12</v>
      </c>
      <c r="AD48" s="77">
        <v>20</v>
      </c>
      <c r="AE48" s="77">
        <v>23</v>
      </c>
      <c r="AF48" s="77">
        <v>21</v>
      </c>
      <c r="AG48" s="77">
        <v>9</v>
      </c>
      <c r="AH48" s="77">
        <v>2</v>
      </c>
      <c r="AI48" s="77">
        <v>4</v>
      </c>
      <c r="AJ48" s="77">
        <v>1</v>
      </c>
      <c r="AK48" s="77">
        <v>0</v>
      </c>
      <c r="AL48" s="77">
        <v>0</v>
      </c>
      <c r="AM48" s="77">
        <v>0</v>
      </c>
      <c r="AN48" s="77">
        <v>0</v>
      </c>
      <c r="AO48" s="77">
        <v>0</v>
      </c>
      <c r="AP48" s="77">
        <v>0</v>
      </c>
      <c r="AQ48" s="77">
        <v>0</v>
      </c>
      <c r="AR48" s="77">
        <v>0</v>
      </c>
      <c r="AS48" s="77">
        <v>29</v>
      </c>
      <c r="AT48" s="77">
        <v>0</v>
      </c>
      <c r="AU48" s="77">
        <v>2</v>
      </c>
      <c r="AV48" s="77">
        <v>37</v>
      </c>
      <c r="AW48" s="77">
        <v>2</v>
      </c>
      <c r="AX48" s="78">
        <v>11.026066249946847</v>
      </c>
      <c r="AY48" s="79">
        <v>6590</v>
      </c>
      <c r="AZ48" s="77">
        <v>2396</v>
      </c>
      <c r="BA48" s="80">
        <v>1.7319520880543866</v>
      </c>
      <c r="BB48" s="80">
        <v>65.420560747663544</v>
      </c>
      <c r="BC48" s="80">
        <v>6.4745872450631278E-2</v>
      </c>
      <c r="BD48" s="80">
        <v>1.8691588785046727</v>
      </c>
      <c r="BE48" s="80">
        <v>0</v>
      </c>
      <c r="BF48" s="81">
        <v>0</v>
      </c>
    </row>
    <row r="49" spans="2:58" s="64" customFormat="1" ht="63" customHeight="1" x14ac:dyDescent="0.55000000000000004">
      <c r="B49" s="188" t="s">
        <v>152</v>
      </c>
      <c r="C49" s="189"/>
      <c r="D49" s="189"/>
      <c r="E49" s="82">
        <v>80297</v>
      </c>
      <c r="F49" s="82">
        <v>4558</v>
      </c>
      <c r="G49" s="82">
        <v>4558</v>
      </c>
      <c r="H49" s="82">
        <v>0</v>
      </c>
      <c r="I49" s="82">
        <v>4477</v>
      </c>
      <c r="J49" s="82">
        <v>47</v>
      </c>
      <c r="K49" s="82">
        <v>1</v>
      </c>
      <c r="L49" s="82">
        <v>24</v>
      </c>
      <c r="M49" s="82">
        <v>7</v>
      </c>
      <c r="N49" s="82">
        <v>0</v>
      </c>
      <c r="O49" s="82">
        <v>2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4477</v>
      </c>
      <c r="V49" s="82">
        <v>47</v>
      </c>
      <c r="W49" s="82">
        <v>34</v>
      </c>
      <c r="X49" s="82">
        <v>0</v>
      </c>
      <c r="Y49" s="82">
        <v>81</v>
      </c>
      <c r="Z49" s="82">
        <v>58</v>
      </c>
      <c r="AA49" s="82">
        <v>21</v>
      </c>
      <c r="AB49" s="82">
        <v>4</v>
      </c>
      <c r="AC49" s="82">
        <v>12</v>
      </c>
      <c r="AD49" s="82">
        <v>17</v>
      </c>
      <c r="AE49" s="82">
        <v>15</v>
      </c>
      <c r="AF49" s="82">
        <v>17</v>
      </c>
      <c r="AG49" s="82">
        <v>8</v>
      </c>
      <c r="AH49" s="82">
        <v>2</v>
      </c>
      <c r="AI49" s="82">
        <v>2</v>
      </c>
      <c r="AJ49" s="82">
        <v>1</v>
      </c>
      <c r="AK49" s="82">
        <v>0</v>
      </c>
      <c r="AL49" s="82">
        <v>0</v>
      </c>
      <c r="AM49" s="82">
        <v>0</v>
      </c>
      <c r="AN49" s="82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24</v>
      </c>
      <c r="AT49" s="82">
        <v>0</v>
      </c>
      <c r="AU49" s="82">
        <v>2</v>
      </c>
      <c r="AV49" s="82">
        <v>23</v>
      </c>
      <c r="AW49" s="82">
        <v>2</v>
      </c>
      <c r="AX49" s="87">
        <v>9.8011133666263994</v>
      </c>
      <c r="AY49" s="88">
        <v>4954</v>
      </c>
      <c r="AZ49" s="82">
        <v>1642</v>
      </c>
      <c r="BA49" s="89">
        <v>1.7770952172005265</v>
      </c>
      <c r="BB49" s="89">
        <v>71.604938271604937</v>
      </c>
      <c r="BC49" s="89">
        <v>4.3878894251864857E-2</v>
      </c>
      <c r="BD49" s="89">
        <v>2.4691358024691357</v>
      </c>
      <c r="BE49" s="89">
        <v>0</v>
      </c>
      <c r="BF49" s="85">
        <v>0</v>
      </c>
    </row>
    <row r="50" spans="2:58" s="64" customFormat="1" ht="63" customHeight="1" thickBot="1" x14ac:dyDescent="0.6">
      <c r="B50" s="184" t="s">
        <v>153</v>
      </c>
      <c r="C50" s="185"/>
      <c r="D50" s="185"/>
      <c r="E50" s="82">
        <v>13771</v>
      </c>
      <c r="F50" s="82">
        <v>1620</v>
      </c>
      <c r="G50" s="82">
        <v>1620</v>
      </c>
      <c r="H50" s="82">
        <v>1</v>
      </c>
      <c r="I50" s="82">
        <v>1594</v>
      </c>
      <c r="J50" s="82">
        <v>13</v>
      </c>
      <c r="K50" s="82">
        <v>0</v>
      </c>
      <c r="L50" s="82">
        <v>7</v>
      </c>
      <c r="M50" s="82">
        <v>4</v>
      </c>
      <c r="N50" s="82">
        <v>0</v>
      </c>
      <c r="O50" s="82">
        <v>0</v>
      </c>
      <c r="P50" s="82">
        <v>0</v>
      </c>
      <c r="Q50" s="82">
        <v>1</v>
      </c>
      <c r="R50" s="82">
        <v>0</v>
      </c>
      <c r="S50" s="82">
        <v>1</v>
      </c>
      <c r="T50" s="82">
        <v>0</v>
      </c>
      <c r="U50" s="82">
        <v>1594</v>
      </c>
      <c r="V50" s="82">
        <v>13</v>
      </c>
      <c r="W50" s="82">
        <v>12</v>
      </c>
      <c r="X50" s="82">
        <v>1</v>
      </c>
      <c r="Y50" s="82">
        <v>26</v>
      </c>
      <c r="Z50" s="82">
        <v>12</v>
      </c>
      <c r="AA50" s="82">
        <v>3</v>
      </c>
      <c r="AB50" s="82">
        <v>0</v>
      </c>
      <c r="AC50" s="82">
        <v>0</v>
      </c>
      <c r="AD50" s="82">
        <v>3</v>
      </c>
      <c r="AE50" s="82">
        <v>8</v>
      </c>
      <c r="AF50" s="82">
        <v>4</v>
      </c>
      <c r="AG50" s="82">
        <v>1</v>
      </c>
      <c r="AH50" s="82">
        <v>0</v>
      </c>
      <c r="AI50" s="82">
        <v>2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5</v>
      </c>
      <c r="AT50" s="82">
        <v>0</v>
      </c>
      <c r="AU50" s="82">
        <v>0</v>
      </c>
      <c r="AV50" s="82">
        <v>14</v>
      </c>
      <c r="AW50" s="82">
        <v>0</v>
      </c>
      <c r="AX50" s="83">
        <v>18.1686152058674</v>
      </c>
      <c r="AY50" s="88">
        <v>1636</v>
      </c>
      <c r="AZ50" s="82">
        <v>754</v>
      </c>
      <c r="BA50" s="84">
        <v>1.6049382716049383</v>
      </c>
      <c r="BB50" s="84">
        <v>46.153846153846153</v>
      </c>
      <c r="BC50" s="84">
        <v>0.12345679012345678</v>
      </c>
      <c r="BD50" s="84">
        <v>0</v>
      </c>
      <c r="BE50" s="84">
        <v>0</v>
      </c>
      <c r="BF50" s="86">
        <v>0</v>
      </c>
    </row>
    <row r="51" spans="2:58" s="64" customFormat="1" ht="63" customHeight="1" thickBot="1" x14ac:dyDescent="0.6">
      <c r="B51" s="186" t="s">
        <v>154</v>
      </c>
      <c r="C51" s="187"/>
      <c r="D51" s="187"/>
      <c r="E51" s="77">
        <v>18178</v>
      </c>
      <c r="F51" s="77">
        <v>1282</v>
      </c>
      <c r="G51" s="77">
        <v>1282</v>
      </c>
      <c r="H51" s="77">
        <v>0</v>
      </c>
      <c r="I51" s="77">
        <v>1258</v>
      </c>
      <c r="J51" s="77">
        <v>13</v>
      </c>
      <c r="K51" s="77">
        <v>1</v>
      </c>
      <c r="L51" s="77">
        <v>7</v>
      </c>
      <c r="M51" s="77">
        <v>2</v>
      </c>
      <c r="N51" s="77">
        <v>0</v>
      </c>
      <c r="O51" s="77">
        <v>0</v>
      </c>
      <c r="P51" s="77">
        <v>0</v>
      </c>
      <c r="Q51" s="77">
        <v>1</v>
      </c>
      <c r="R51" s="77">
        <v>0</v>
      </c>
      <c r="S51" s="77">
        <v>0</v>
      </c>
      <c r="T51" s="77">
        <v>0</v>
      </c>
      <c r="U51" s="77">
        <v>1258</v>
      </c>
      <c r="V51" s="77">
        <v>13</v>
      </c>
      <c r="W51" s="77">
        <v>11</v>
      </c>
      <c r="X51" s="77">
        <v>0</v>
      </c>
      <c r="Y51" s="77">
        <v>24</v>
      </c>
      <c r="Z51" s="77">
        <v>22</v>
      </c>
      <c r="AA51" s="77">
        <v>8</v>
      </c>
      <c r="AB51" s="77">
        <v>3</v>
      </c>
      <c r="AC51" s="77">
        <v>3</v>
      </c>
      <c r="AD51" s="77">
        <v>9</v>
      </c>
      <c r="AE51" s="77">
        <v>10</v>
      </c>
      <c r="AF51" s="77">
        <v>0</v>
      </c>
      <c r="AG51" s="77">
        <v>5</v>
      </c>
      <c r="AH51" s="77">
        <v>1</v>
      </c>
      <c r="AI51" s="77">
        <v>2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  <c r="AO51" s="77">
        <v>0</v>
      </c>
      <c r="AP51" s="77">
        <v>0</v>
      </c>
      <c r="AQ51" s="77">
        <v>0</v>
      </c>
      <c r="AR51" s="77">
        <v>0</v>
      </c>
      <c r="AS51" s="77">
        <v>10</v>
      </c>
      <c r="AT51" s="77">
        <v>0</v>
      </c>
      <c r="AU51" s="77">
        <v>1</v>
      </c>
      <c r="AV51" s="77">
        <v>2</v>
      </c>
      <c r="AW51" s="77">
        <v>3</v>
      </c>
      <c r="AX51" s="78">
        <v>9.6820332269776657</v>
      </c>
      <c r="AY51" s="79">
        <v>800</v>
      </c>
      <c r="AZ51" s="77">
        <v>322</v>
      </c>
      <c r="BA51" s="80">
        <v>1.8720748829953198</v>
      </c>
      <c r="BB51" s="80">
        <v>91.666666666666671</v>
      </c>
      <c r="BC51" s="80">
        <v>0.15600624024960999</v>
      </c>
      <c r="BD51" s="80">
        <v>12.5</v>
      </c>
      <c r="BE51" s="80">
        <v>0</v>
      </c>
      <c r="BF51" s="81">
        <v>0</v>
      </c>
    </row>
    <row r="52" spans="2:58" s="64" customFormat="1" ht="63" customHeight="1" thickBot="1" x14ac:dyDescent="0.6">
      <c r="B52" s="188" t="s">
        <v>155</v>
      </c>
      <c r="C52" s="189"/>
      <c r="D52" s="189"/>
      <c r="E52" s="82">
        <v>18178</v>
      </c>
      <c r="F52" s="82">
        <v>1282</v>
      </c>
      <c r="G52" s="82">
        <v>1282</v>
      </c>
      <c r="H52" s="82">
        <v>0</v>
      </c>
      <c r="I52" s="82">
        <v>1258</v>
      </c>
      <c r="J52" s="82">
        <v>13</v>
      </c>
      <c r="K52" s="82">
        <v>1</v>
      </c>
      <c r="L52" s="82">
        <v>7</v>
      </c>
      <c r="M52" s="82">
        <v>2</v>
      </c>
      <c r="N52" s="82">
        <v>0</v>
      </c>
      <c r="O52" s="82">
        <v>0</v>
      </c>
      <c r="P52" s="82">
        <v>0</v>
      </c>
      <c r="Q52" s="82">
        <v>1</v>
      </c>
      <c r="R52" s="82">
        <v>0</v>
      </c>
      <c r="S52" s="82">
        <v>0</v>
      </c>
      <c r="T52" s="82">
        <v>0</v>
      </c>
      <c r="U52" s="82">
        <v>1258</v>
      </c>
      <c r="V52" s="82">
        <v>13</v>
      </c>
      <c r="W52" s="82">
        <v>11</v>
      </c>
      <c r="X52" s="82">
        <v>0</v>
      </c>
      <c r="Y52" s="82">
        <v>24</v>
      </c>
      <c r="Z52" s="82">
        <v>22</v>
      </c>
      <c r="AA52" s="82">
        <v>8</v>
      </c>
      <c r="AB52" s="82">
        <v>3</v>
      </c>
      <c r="AC52" s="82">
        <v>3</v>
      </c>
      <c r="AD52" s="82">
        <v>9</v>
      </c>
      <c r="AE52" s="82">
        <v>10</v>
      </c>
      <c r="AF52" s="82">
        <v>0</v>
      </c>
      <c r="AG52" s="82">
        <v>5</v>
      </c>
      <c r="AH52" s="82">
        <v>1</v>
      </c>
      <c r="AI52" s="82">
        <v>2</v>
      </c>
      <c r="AJ52" s="82">
        <v>0</v>
      </c>
      <c r="AK52" s="82">
        <v>0</v>
      </c>
      <c r="AL52" s="82">
        <v>0</v>
      </c>
      <c r="AM52" s="82">
        <v>0</v>
      </c>
      <c r="AN52" s="82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10</v>
      </c>
      <c r="AT52" s="82">
        <v>0</v>
      </c>
      <c r="AU52" s="82">
        <v>1</v>
      </c>
      <c r="AV52" s="82">
        <v>2</v>
      </c>
      <c r="AW52" s="82">
        <v>3</v>
      </c>
      <c r="AX52" s="87">
        <v>9.6820332269776657</v>
      </c>
      <c r="AY52" s="88">
        <v>800</v>
      </c>
      <c r="AZ52" s="82">
        <v>322</v>
      </c>
      <c r="BA52" s="89">
        <v>1.8720748829953198</v>
      </c>
      <c r="BB52" s="89">
        <v>91.666666666666671</v>
      </c>
      <c r="BC52" s="89">
        <v>0.15600624024960999</v>
      </c>
      <c r="BD52" s="89">
        <v>12.5</v>
      </c>
      <c r="BE52" s="89">
        <v>0</v>
      </c>
      <c r="BF52" s="85">
        <v>0</v>
      </c>
    </row>
    <row r="53" spans="2:58" s="64" customFormat="1" ht="63" customHeight="1" thickBot="1" x14ac:dyDescent="0.6">
      <c r="B53" s="186" t="s">
        <v>156</v>
      </c>
      <c r="C53" s="187"/>
      <c r="D53" s="187"/>
      <c r="E53" s="77">
        <v>22964</v>
      </c>
      <c r="F53" s="77">
        <v>1790</v>
      </c>
      <c r="G53" s="77">
        <v>1790</v>
      </c>
      <c r="H53" s="77">
        <v>0</v>
      </c>
      <c r="I53" s="77">
        <v>1775</v>
      </c>
      <c r="J53" s="77">
        <v>2</v>
      </c>
      <c r="K53" s="77">
        <v>5</v>
      </c>
      <c r="L53" s="77">
        <v>3</v>
      </c>
      <c r="M53" s="77">
        <v>4</v>
      </c>
      <c r="N53" s="77">
        <v>1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7">
        <v>1775</v>
      </c>
      <c r="V53" s="77">
        <v>2</v>
      </c>
      <c r="W53" s="77">
        <v>13</v>
      </c>
      <c r="X53" s="77">
        <v>0</v>
      </c>
      <c r="Y53" s="77">
        <v>15</v>
      </c>
      <c r="Z53" s="77">
        <v>15</v>
      </c>
      <c r="AA53" s="77">
        <v>0</v>
      </c>
      <c r="AB53" s="77">
        <v>3</v>
      </c>
      <c r="AC53" s="77">
        <v>1</v>
      </c>
      <c r="AD53" s="77">
        <v>15</v>
      </c>
      <c r="AE53" s="77">
        <v>15</v>
      </c>
      <c r="AF53" s="77">
        <v>8</v>
      </c>
      <c r="AG53" s="77">
        <v>0</v>
      </c>
      <c r="AH53" s="77">
        <v>3</v>
      </c>
      <c r="AI53" s="77">
        <v>2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77">
        <v>0</v>
      </c>
      <c r="AP53" s="77">
        <v>1</v>
      </c>
      <c r="AQ53" s="77">
        <v>1</v>
      </c>
      <c r="AR53" s="77">
        <v>0</v>
      </c>
      <c r="AS53" s="77">
        <v>0</v>
      </c>
      <c r="AT53" s="77">
        <v>0</v>
      </c>
      <c r="AU53" s="77">
        <v>1</v>
      </c>
      <c r="AV53" s="77">
        <v>0</v>
      </c>
      <c r="AW53" s="77">
        <v>0</v>
      </c>
      <c r="AX53" s="78">
        <v>13.900017418568195</v>
      </c>
      <c r="AY53" s="79">
        <v>1405</v>
      </c>
      <c r="AZ53" s="77">
        <v>3</v>
      </c>
      <c r="BA53" s="80">
        <v>0.83798882681564257</v>
      </c>
      <c r="BB53" s="80">
        <v>100</v>
      </c>
      <c r="BC53" s="80">
        <v>0.11173184357541899</v>
      </c>
      <c r="BD53" s="80">
        <v>0</v>
      </c>
      <c r="BE53" s="80">
        <v>55.865921787709496</v>
      </c>
      <c r="BF53" s="81">
        <v>6.666666666666667</v>
      </c>
    </row>
    <row r="54" spans="2:58" s="64" customFormat="1" ht="63" customHeight="1" thickBot="1" x14ac:dyDescent="0.6">
      <c r="B54" s="188" t="s">
        <v>157</v>
      </c>
      <c r="C54" s="189"/>
      <c r="D54" s="189"/>
      <c r="E54" s="82">
        <v>22964</v>
      </c>
      <c r="F54" s="82">
        <v>1790</v>
      </c>
      <c r="G54" s="82">
        <v>1790</v>
      </c>
      <c r="H54" s="82">
        <v>0</v>
      </c>
      <c r="I54" s="82">
        <v>1775</v>
      </c>
      <c r="J54" s="82">
        <v>2</v>
      </c>
      <c r="K54" s="82">
        <v>5</v>
      </c>
      <c r="L54" s="82">
        <v>3</v>
      </c>
      <c r="M54" s="82">
        <v>4</v>
      </c>
      <c r="N54" s="82">
        <v>1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1775</v>
      </c>
      <c r="V54" s="82">
        <v>2</v>
      </c>
      <c r="W54" s="82">
        <v>13</v>
      </c>
      <c r="X54" s="82">
        <v>0</v>
      </c>
      <c r="Y54" s="82">
        <v>15</v>
      </c>
      <c r="Z54" s="82">
        <v>15</v>
      </c>
      <c r="AA54" s="82">
        <v>0</v>
      </c>
      <c r="AB54" s="82">
        <v>3</v>
      </c>
      <c r="AC54" s="82">
        <v>1</v>
      </c>
      <c r="AD54" s="82">
        <v>15</v>
      </c>
      <c r="AE54" s="82">
        <v>15</v>
      </c>
      <c r="AF54" s="82">
        <v>8</v>
      </c>
      <c r="AG54" s="82">
        <v>0</v>
      </c>
      <c r="AH54" s="82">
        <v>3</v>
      </c>
      <c r="AI54" s="82">
        <v>2</v>
      </c>
      <c r="AJ54" s="82">
        <v>0</v>
      </c>
      <c r="AK54" s="82">
        <v>0</v>
      </c>
      <c r="AL54" s="82">
        <v>0</v>
      </c>
      <c r="AM54" s="82">
        <v>0</v>
      </c>
      <c r="AN54" s="82">
        <v>0</v>
      </c>
      <c r="AO54" s="82">
        <v>0</v>
      </c>
      <c r="AP54" s="82">
        <v>1</v>
      </c>
      <c r="AQ54" s="82">
        <v>1</v>
      </c>
      <c r="AR54" s="82">
        <v>0</v>
      </c>
      <c r="AS54" s="82">
        <v>0</v>
      </c>
      <c r="AT54" s="82">
        <v>0</v>
      </c>
      <c r="AU54" s="82">
        <v>1</v>
      </c>
      <c r="AV54" s="82">
        <v>0</v>
      </c>
      <c r="AW54" s="82">
        <v>0</v>
      </c>
      <c r="AX54" s="87">
        <v>13.900017418568195</v>
      </c>
      <c r="AY54" s="88">
        <v>1405</v>
      </c>
      <c r="AZ54" s="82">
        <v>3</v>
      </c>
      <c r="BA54" s="89">
        <v>0.83798882681564257</v>
      </c>
      <c r="BB54" s="89">
        <v>100</v>
      </c>
      <c r="BC54" s="89">
        <v>0.11173184357541899</v>
      </c>
      <c r="BD54" s="89">
        <v>0</v>
      </c>
      <c r="BE54" s="89">
        <v>55.865921787709496</v>
      </c>
      <c r="BF54" s="85">
        <v>6.666666666666667</v>
      </c>
    </row>
    <row r="55" spans="2:58" s="64" customFormat="1" ht="63" customHeight="1" thickBot="1" x14ac:dyDescent="0.6">
      <c r="B55" s="186" t="s">
        <v>158</v>
      </c>
      <c r="C55" s="187"/>
      <c r="D55" s="187"/>
      <c r="E55" s="77">
        <v>343545</v>
      </c>
      <c r="F55" s="77">
        <v>19772</v>
      </c>
      <c r="G55" s="77">
        <v>19772</v>
      </c>
      <c r="H55" s="77">
        <v>4</v>
      </c>
      <c r="I55" s="77">
        <v>19372</v>
      </c>
      <c r="J55" s="77">
        <v>127</v>
      </c>
      <c r="K55" s="77">
        <v>37</v>
      </c>
      <c r="L55" s="77">
        <v>164</v>
      </c>
      <c r="M55" s="77">
        <v>55</v>
      </c>
      <c r="N55" s="77">
        <v>4</v>
      </c>
      <c r="O55" s="77">
        <v>6</v>
      </c>
      <c r="P55" s="77">
        <v>1</v>
      </c>
      <c r="Q55" s="77">
        <v>2</v>
      </c>
      <c r="R55" s="77">
        <v>1</v>
      </c>
      <c r="S55" s="77">
        <v>3</v>
      </c>
      <c r="T55" s="77">
        <v>8</v>
      </c>
      <c r="U55" s="77">
        <v>19366</v>
      </c>
      <c r="V55" s="77">
        <v>127</v>
      </c>
      <c r="W55" s="77">
        <v>276</v>
      </c>
      <c r="X55" s="77">
        <v>3</v>
      </c>
      <c r="Y55" s="77">
        <v>406</v>
      </c>
      <c r="Z55" s="77">
        <v>321</v>
      </c>
      <c r="AA55" s="77">
        <v>47</v>
      </c>
      <c r="AB55" s="77">
        <v>61</v>
      </c>
      <c r="AC55" s="77">
        <v>29</v>
      </c>
      <c r="AD55" s="77">
        <v>224</v>
      </c>
      <c r="AE55" s="77">
        <v>205</v>
      </c>
      <c r="AF55" s="77">
        <v>121</v>
      </c>
      <c r="AG55" s="77">
        <v>79</v>
      </c>
      <c r="AH55" s="77">
        <v>31</v>
      </c>
      <c r="AI55" s="77">
        <v>31</v>
      </c>
      <c r="AJ55" s="77">
        <v>2</v>
      </c>
      <c r="AK55" s="77">
        <v>2</v>
      </c>
      <c r="AL55" s="77">
        <v>0</v>
      </c>
      <c r="AM55" s="77">
        <v>1</v>
      </c>
      <c r="AN55" s="77">
        <v>0</v>
      </c>
      <c r="AO55" s="77">
        <v>0</v>
      </c>
      <c r="AP55" s="77">
        <v>0</v>
      </c>
      <c r="AQ55" s="77">
        <v>2</v>
      </c>
      <c r="AR55" s="77">
        <v>1</v>
      </c>
      <c r="AS55" s="77">
        <v>18</v>
      </c>
      <c r="AT55" s="77">
        <v>2</v>
      </c>
      <c r="AU55" s="77">
        <v>5</v>
      </c>
      <c r="AV55" s="77">
        <v>85</v>
      </c>
      <c r="AW55" s="77">
        <v>28</v>
      </c>
      <c r="AX55" s="78">
        <v>11.147011308562197</v>
      </c>
      <c r="AY55" s="79">
        <v>19188</v>
      </c>
      <c r="AZ55" s="77">
        <v>665</v>
      </c>
      <c r="BA55" s="80">
        <v>2.0534088610155776</v>
      </c>
      <c r="BB55" s="80">
        <v>79.064039408867004</v>
      </c>
      <c r="BC55" s="80">
        <v>0.15678737608739632</v>
      </c>
      <c r="BD55" s="80">
        <v>6.8965517241379306</v>
      </c>
      <c r="BE55" s="80">
        <v>10.115314586283633</v>
      </c>
      <c r="BF55" s="81">
        <v>0.49261083743842371</v>
      </c>
    </row>
    <row r="56" spans="2:58" s="64" customFormat="1" ht="63" customHeight="1" x14ac:dyDescent="0.55000000000000004">
      <c r="B56" s="182" t="s">
        <v>158</v>
      </c>
      <c r="C56" s="183"/>
      <c r="D56" s="183"/>
      <c r="E56" s="91">
        <v>343545</v>
      </c>
      <c r="F56" s="91">
        <v>19772</v>
      </c>
      <c r="G56" s="91">
        <v>19772</v>
      </c>
      <c r="H56" s="91">
        <v>4</v>
      </c>
      <c r="I56" s="91">
        <v>19372</v>
      </c>
      <c r="J56" s="91">
        <v>127</v>
      </c>
      <c r="K56" s="91">
        <v>37</v>
      </c>
      <c r="L56" s="91">
        <v>164</v>
      </c>
      <c r="M56" s="91">
        <v>55</v>
      </c>
      <c r="N56" s="91">
        <v>4</v>
      </c>
      <c r="O56" s="91">
        <v>6</v>
      </c>
      <c r="P56" s="91">
        <v>1</v>
      </c>
      <c r="Q56" s="91">
        <v>2</v>
      </c>
      <c r="R56" s="91">
        <v>1</v>
      </c>
      <c r="S56" s="91">
        <v>3</v>
      </c>
      <c r="T56" s="91">
        <v>8</v>
      </c>
      <c r="U56" s="91">
        <v>19366</v>
      </c>
      <c r="V56" s="91">
        <v>127</v>
      </c>
      <c r="W56" s="91">
        <v>276</v>
      </c>
      <c r="X56" s="91">
        <v>3</v>
      </c>
      <c r="Y56" s="91">
        <v>406</v>
      </c>
      <c r="Z56" s="91">
        <v>321</v>
      </c>
      <c r="AA56" s="91">
        <v>47</v>
      </c>
      <c r="AB56" s="91">
        <v>61</v>
      </c>
      <c r="AC56" s="91">
        <v>29</v>
      </c>
      <c r="AD56" s="91">
        <v>224</v>
      </c>
      <c r="AE56" s="91">
        <v>205</v>
      </c>
      <c r="AF56" s="91">
        <v>121</v>
      </c>
      <c r="AG56" s="91">
        <v>79</v>
      </c>
      <c r="AH56" s="91">
        <v>31</v>
      </c>
      <c r="AI56" s="91">
        <v>31</v>
      </c>
      <c r="AJ56" s="91">
        <v>2</v>
      </c>
      <c r="AK56" s="91">
        <v>2</v>
      </c>
      <c r="AL56" s="91">
        <v>0</v>
      </c>
      <c r="AM56" s="91">
        <v>1</v>
      </c>
      <c r="AN56" s="91">
        <v>0</v>
      </c>
      <c r="AO56" s="91">
        <v>0</v>
      </c>
      <c r="AP56" s="91">
        <v>0</v>
      </c>
      <c r="AQ56" s="91">
        <v>2</v>
      </c>
      <c r="AR56" s="91">
        <v>1</v>
      </c>
      <c r="AS56" s="91">
        <v>18</v>
      </c>
      <c r="AT56" s="91">
        <v>2</v>
      </c>
      <c r="AU56" s="91">
        <v>5</v>
      </c>
      <c r="AV56" s="91">
        <v>85</v>
      </c>
      <c r="AW56" s="91">
        <v>28</v>
      </c>
      <c r="AX56" s="92">
        <v>11.147011308562197</v>
      </c>
      <c r="AY56" s="93">
        <v>19188</v>
      </c>
      <c r="AZ56" s="91">
        <v>665</v>
      </c>
      <c r="BA56" s="94">
        <v>2.0534088610155776</v>
      </c>
      <c r="BB56" s="94">
        <v>79.064039408867004</v>
      </c>
      <c r="BC56" s="94">
        <v>0.15678737608739632</v>
      </c>
      <c r="BD56" s="94">
        <v>6.8965517241379306</v>
      </c>
      <c r="BE56" s="94">
        <v>10.115314586283633</v>
      </c>
      <c r="BF56" s="95">
        <v>0.49261083743842371</v>
      </c>
    </row>
    <row r="57" spans="2:58" x14ac:dyDescent="0.25">
      <c r="B57" s="96"/>
      <c r="C57" s="61"/>
      <c r="D57" s="61"/>
    </row>
  </sheetData>
  <mergeCells count="117">
    <mergeCell ref="B3:D3"/>
    <mergeCell ref="B4:D10"/>
    <mergeCell ref="E4:E10"/>
    <mergeCell ref="F4:F10"/>
    <mergeCell ref="G4:S4"/>
    <mergeCell ref="T4:T5"/>
    <mergeCell ref="P6:P10"/>
    <mergeCell ref="Q6:Q10"/>
    <mergeCell ref="R6:R10"/>
    <mergeCell ref="S6:S10"/>
    <mergeCell ref="BD4:BD10"/>
    <mergeCell ref="BE4:BE10"/>
    <mergeCell ref="BF4:BF10"/>
    <mergeCell ref="G5:G10"/>
    <mergeCell ref="H5:H10"/>
    <mergeCell ref="I5:N5"/>
    <mergeCell ref="O5:Q5"/>
    <mergeCell ref="R5:S5"/>
    <mergeCell ref="AA5:AB6"/>
    <mergeCell ref="AC5:AC10"/>
    <mergeCell ref="AW4:AW10"/>
    <mergeCell ref="AX4:AX10"/>
    <mergeCell ref="AY4:AZ4"/>
    <mergeCell ref="BA4:BA10"/>
    <mergeCell ref="BB4:BB10"/>
    <mergeCell ref="BC4:BC10"/>
    <mergeCell ref="U4:X5"/>
    <mergeCell ref="Y4:Y10"/>
    <mergeCell ref="Z4:Z10"/>
    <mergeCell ref="AA4:AE4"/>
    <mergeCell ref="AF4:AU4"/>
    <mergeCell ref="AV4:AV10"/>
    <mergeCell ref="AD5:AD10"/>
    <mergeCell ref="AE5:AE10"/>
    <mergeCell ref="AU5:AU10"/>
    <mergeCell ref="AY5:AY10"/>
    <mergeCell ref="AZ5:AZ10"/>
    <mergeCell ref="I6:I10"/>
    <mergeCell ref="J6:J10"/>
    <mergeCell ref="K6:K10"/>
    <mergeCell ref="L6:L10"/>
    <mergeCell ref="M6:M10"/>
    <mergeCell ref="N6:N10"/>
    <mergeCell ref="O6:O10"/>
    <mergeCell ref="AM5:AO5"/>
    <mergeCell ref="AP5:AP10"/>
    <mergeCell ref="AQ5:AQ10"/>
    <mergeCell ref="AR5:AR10"/>
    <mergeCell ref="AS5:AS10"/>
    <mergeCell ref="AT5:AT10"/>
    <mergeCell ref="AF5:AF10"/>
    <mergeCell ref="AG5:AL5"/>
    <mergeCell ref="AK6:AL6"/>
    <mergeCell ref="AM6:AM10"/>
    <mergeCell ref="AN6:AO6"/>
    <mergeCell ref="AA7:AA10"/>
    <mergeCell ref="AB7:AB10"/>
    <mergeCell ref="AG7:AG10"/>
    <mergeCell ref="B18:D18"/>
    <mergeCell ref="B19:D19"/>
    <mergeCell ref="AL7:AL10"/>
    <mergeCell ref="AN7:AN10"/>
    <mergeCell ref="AO7:AO10"/>
    <mergeCell ref="B11:D11"/>
    <mergeCell ref="B12:D12"/>
    <mergeCell ref="B13:D13"/>
    <mergeCell ref="T6:T10"/>
    <mergeCell ref="U6:U10"/>
    <mergeCell ref="V6:V10"/>
    <mergeCell ref="W6:W10"/>
    <mergeCell ref="X6:X10"/>
    <mergeCell ref="AH7:AH10"/>
    <mergeCell ref="AI7:AI10"/>
    <mergeCell ref="AJ7:AJ10"/>
    <mergeCell ref="AK7:AK10"/>
    <mergeCell ref="AH6:AJ6"/>
    <mergeCell ref="B14:D14"/>
    <mergeCell ref="B15:D15"/>
    <mergeCell ref="B16:D16"/>
    <mergeCell ref="B17:D1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56:D56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</mergeCells>
  <phoneticPr fontId="4"/>
  <pageMargins left="0.70866141732283472" right="0.70866141732283472" top="0.74803149606299213" bottom="0.74803149606299213" header="0.31496062992125984" footer="0.31496062992125984"/>
  <pageSetup paperSize="8" scale="1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CBCD-6494-44FA-8B31-DFFB87FE3FFD}">
  <sheetPr>
    <tabColor rgb="FFFFFF00"/>
    <pageSetUpPr fitToPage="1"/>
  </sheetPr>
  <dimension ref="A1:BA28"/>
  <sheetViews>
    <sheetView view="pageBreakPreview" topLeftCell="B1" zoomScale="50" zoomScaleNormal="80" zoomScaleSheetLayoutView="50" workbookViewId="0">
      <selection activeCell="BA13" sqref="BA13"/>
    </sheetView>
  </sheetViews>
  <sheetFormatPr defaultRowHeight="21" x14ac:dyDescent="0.4"/>
  <cols>
    <col min="1" max="1" width="19.25" style="101" customWidth="1"/>
    <col min="2" max="2" width="8.625" style="101" customWidth="1"/>
    <col min="3" max="4" width="15.25" style="101" customWidth="1"/>
    <col min="5" max="5" width="6.625" style="101" customWidth="1"/>
    <col min="6" max="6" width="15" style="101" customWidth="1"/>
    <col min="7" max="10" width="8.625" style="101" customWidth="1"/>
    <col min="11" max="17" width="6.625" style="101" customWidth="1"/>
    <col min="18" max="18" width="14.5" style="101" customWidth="1"/>
    <col min="19" max="27" width="8.625" style="101" customWidth="1"/>
    <col min="28" max="29" width="8.625" style="100" customWidth="1"/>
    <col min="30" max="45" width="8.625" style="101" customWidth="1"/>
    <col min="46" max="46" width="6.625" style="101" customWidth="1"/>
    <col min="47" max="51" width="8.625" style="123" customWidth="1"/>
    <col min="52" max="52" width="9" style="100"/>
    <col min="53" max="16384" width="9" style="101"/>
  </cols>
  <sheetData>
    <row r="1" spans="1:53" ht="44.25" customHeight="1" x14ac:dyDescent="0.8">
      <c r="A1" s="57" t="s">
        <v>159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9"/>
      <c r="AV1" s="99"/>
      <c r="AW1" s="99"/>
      <c r="AX1" s="99"/>
      <c r="AY1" s="99"/>
      <c r="AZ1" s="99"/>
      <c r="BA1" s="100"/>
    </row>
    <row r="2" spans="1:53" ht="44.25" customHeight="1" x14ac:dyDescent="0.55000000000000004">
      <c r="A2" s="102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66"/>
      <c r="AC2" s="66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9"/>
      <c r="AV2" s="99"/>
      <c r="AW2" s="99"/>
      <c r="AX2" s="99"/>
      <c r="AY2" s="99"/>
    </row>
    <row r="3" spans="1:53" ht="44.25" customHeight="1" x14ac:dyDescent="0.55000000000000004">
      <c r="A3" s="10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66"/>
      <c r="AC3" s="66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9"/>
      <c r="AV3" s="99"/>
      <c r="AW3" s="99"/>
      <c r="AX3" s="99"/>
      <c r="AY3" s="99"/>
    </row>
    <row r="4" spans="1:53" s="107" customFormat="1" ht="29.25" customHeight="1" x14ac:dyDescent="0.4">
      <c r="A4" s="103" t="s">
        <v>160</v>
      </c>
      <c r="B4" s="104"/>
      <c r="C4" s="104"/>
      <c r="D4" s="104"/>
      <c r="E4" s="5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58"/>
      <c r="AC4" s="58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5"/>
      <c r="AS4" s="105"/>
      <c r="AT4" s="105"/>
      <c r="AU4" s="106"/>
      <c r="AV4" s="253" t="s">
        <v>161</v>
      </c>
      <c r="AW4" s="253"/>
      <c r="AX4" s="253"/>
      <c r="AY4" s="253"/>
      <c r="AZ4" s="253"/>
    </row>
    <row r="5" spans="1:53" s="107" customFormat="1" ht="20.100000000000001" customHeight="1" x14ac:dyDescent="0.35">
      <c r="A5" s="148" t="s">
        <v>162</v>
      </c>
      <c r="B5" s="252" t="s">
        <v>4</v>
      </c>
      <c r="C5" s="238" t="s">
        <v>5</v>
      </c>
      <c r="D5" s="134" t="s">
        <v>6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6"/>
      <c r="Q5" s="178" t="s">
        <v>7</v>
      </c>
      <c r="R5" s="178" t="s">
        <v>163</v>
      </c>
      <c r="S5" s="180"/>
      <c r="T5" s="180"/>
      <c r="U5" s="171"/>
      <c r="V5" s="128" t="s">
        <v>164</v>
      </c>
      <c r="W5" s="128" t="s">
        <v>165</v>
      </c>
      <c r="X5" s="134" t="s">
        <v>166</v>
      </c>
      <c r="Y5" s="135"/>
      <c r="Z5" s="135"/>
      <c r="AA5" s="135"/>
      <c r="AB5" s="135"/>
      <c r="AC5" s="134" t="s">
        <v>167</v>
      </c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6"/>
      <c r="AS5" s="128" t="s">
        <v>13</v>
      </c>
      <c r="AT5" s="128" t="s">
        <v>168</v>
      </c>
      <c r="AU5" s="241" t="s">
        <v>98</v>
      </c>
      <c r="AV5" s="241" t="s">
        <v>99</v>
      </c>
      <c r="AW5" s="241" t="s">
        <v>100</v>
      </c>
      <c r="AX5" s="241" t="s">
        <v>169</v>
      </c>
      <c r="AY5" s="241" t="s">
        <v>102</v>
      </c>
      <c r="AZ5" s="241" t="s">
        <v>103</v>
      </c>
    </row>
    <row r="6" spans="1:53" s="107" customFormat="1" ht="20.100000000000001" customHeight="1" x14ac:dyDescent="0.35">
      <c r="A6" s="176"/>
      <c r="B6" s="252"/>
      <c r="C6" s="238"/>
      <c r="D6" s="154" t="s">
        <v>24</v>
      </c>
      <c r="E6" s="139" t="s">
        <v>25</v>
      </c>
      <c r="F6" s="134" t="s">
        <v>26</v>
      </c>
      <c r="G6" s="135"/>
      <c r="H6" s="135"/>
      <c r="I6" s="135"/>
      <c r="J6" s="135"/>
      <c r="K6" s="136"/>
      <c r="L6" s="168" t="s">
        <v>27</v>
      </c>
      <c r="M6" s="168"/>
      <c r="N6" s="168"/>
      <c r="O6" s="169" t="s">
        <v>28</v>
      </c>
      <c r="P6" s="169"/>
      <c r="Q6" s="172"/>
      <c r="R6" s="172"/>
      <c r="S6" s="181"/>
      <c r="T6" s="181"/>
      <c r="U6" s="173"/>
      <c r="V6" s="129"/>
      <c r="W6" s="129"/>
      <c r="X6" s="169" t="s">
        <v>170</v>
      </c>
      <c r="Y6" s="169"/>
      <c r="Z6" s="128" t="s">
        <v>171</v>
      </c>
      <c r="AA6" s="128" t="s">
        <v>172</v>
      </c>
      <c r="AB6" s="128" t="s">
        <v>173</v>
      </c>
      <c r="AC6" s="247" t="s">
        <v>174</v>
      </c>
      <c r="AD6" s="148" t="s">
        <v>104</v>
      </c>
      <c r="AE6" s="149"/>
      <c r="AF6" s="149"/>
      <c r="AG6" s="149"/>
      <c r="AH6" s="149"/>
      <c r="AI6" s="150"/>
      <c r="AJ6" s="148" t="s">
        <v>105</v>
      </c>
      <c r="AK6" s="149"/>
      <c r="AL6" s="150"/>
      <c r="AM6" s="128" t="s">
        <v>36</v>
      </c>
      <c r="AN6" s="128" t="s">
        <v>37</v>
      </c>
      <c r="AO6" s="128" t="s">
        <v>175</v>
      </c>
      <c r="AP6" s="128" t="s">
        <v>176</v>
      </c>
      <c r="AQ6" s="128" t="s">
        <v>40</v>
      </c>
      <c r="AR6" s="142" t="s">
        <v>41</v>
      </c>
      <c r="AS6" s="244"/>
      <c r="AT6" s="244"/>
      <c r="AU6" s="242"/>
      <c r="AV6" s="242"/>
      <c r="AW6" s="242"/>
      <c r="AX6" s="242"/>
      <c r="AY6" s="242"/>
      <c r="AZ6" s="242"/>
    </row>
    <row r="7" spans="1:53" s="107" customFormat="1" ht="15.75" customHeight="1" x14ac:dyDescent="0.35">
      <c r="A7" s="176"/>
      <c r="B7" s="252"/>
      <c r="C7" s="238"/>
      <c r="D7" s="155"/>
      <c r="E7" s="140"/>
      <c r="F7" s="145" t="s">
        <v>42</v>
      </c>
      <c r="G7" s="131" t="s">
        <v>43</v>
      </c>
      <c r="H7" s="131" t="s">
        <v>44</v>
      </c>
      <c r="I7" s="145" t="s">
        <v>45</v>
      </c>
      <c r="J7" s="145" t="s">
        <v>46</v>
      </c>
      <c r="K7" s="145" t="s">
        <v>47</v>
      </c>
      <c r="L7" s="145" t="s">
        <v>48</v>
      </c>
      <c r="M7" s="145" t="s">
        <v>49</v>
      </c>
      <c r="N7" s="145" t="s">
        <v>50</v>
      </c>
      <c r="O7" s="145" t="s">
        <v>51</v>
      </c>
      <c r="P7" s="131" t="s">
        <v>52</v>
      </c>
      <c r="Q7" s="131" t="s">
        <v>53</v>
      </c>
      <c r="R7" s="131" t="s">
        <v>54</v>
      </c>
      <c r="S7" s="131" t="s">
        <v>55</v>
      </c>
      <c r="T7" s="131" t="s">
        <v>56</v>
      </c>
      <c r="U7" s="131" t="s">
        <v>177</v>
      </c>
      <c r="V7" s="129"/>
      <c r="W7" s="129"/>
      <c r="X7" s="239" t="s">
        <v>178</v>
      </c>
      <c r="Y7" s="240" t="s">
        <v>179</v>
      </c>
      <c r="Z7" s="129"/>
      <c r="AA7" s="129"/>
      <c r="AB7" s="129"/>
      <c r="AC7" s="248"/>
      <c r="AD7" s="17" t="s">
        <v>110</v>
      </c>
      <c r="AE7" s="134" t="s">
        <v>46</v>
      </c>
      <c r="AF7" s="135"/>
      <c r="AG7" s="136"/>
      <c r="AH7" s="134" t="s">
        <v>111</v>
      </c>
      <c r="AI7" s="136"/>
      <c r="AJ7" s="238" t="s">
        <v>60</v>
      </c>
      <c r="AK7" s="169" t="s">
        <v>112</v>
      </c>
      <c r="AL7" s="169"/>
      <c r="AM7" s="129"/>
      <c r="AN7" s="129"/>
      <c r="AO7" s="129"/>
      <c r="AP7" s="129"/>
      <c r="AQ7" s="129"/>
      <c r="AR7" s="143"/>
      <c r="AS7" s="244"/>
      <c r="AT7" s="244"/>
      <c r="AU7" s="242"/>
      <c r="AV7" s="242"/>
      <c r="AW7" s="242"/>
      <c r="AX7" s="242"/>
      <c r="AY7" s="242"/>
      <c r="AZ7" s="242"/>
    </row>
    <row r="8" spans="1:53" s="107" customFormat="1" ht="15.75" customHeight="1" x14ac:dyDescent="0.35">
      <c r="A8" s="176"/>
      <c r="B8" s="252"/>
      <c r="C8" s="238"/>
      <c r="D8" s="155"/>
      <c r="E8" s="140"/>
      <c r="F8" s="146"/>
      <c r="G8" s="132"/>
      <c r="H8" s="132"/>
      <c r="I8" s="146"/>
      <c r="J8" s="146"/>
      <c r="K8" s="146"/>
      <c r="L8" s="146"/>
      <c r="M8" s="146"/>
      <c r="N8" s="146"/>
      <c r="O8" s="146"/>
      <c r="P8" s="132"/>
      <c r="Q8" s="132"/>
      <c r="R8" s="132"/>
      <c r="S8" s="132"/>
      <c r="T8" s="132"/>
      <c r="U8" s="132"/>
      <c r="V8" s="129"/>
      <c r="W8" s="129"/>
      <c r="X8" s="239"/>
      <c r="Y8" s="240"/>
      <c r="Z8" s="129"/>
      <c r="AA8" s="129"/>
      <c r="AB8" s="129"/>
      <c r="AC8" s="248"/>
      <c r="AD8" s="128" t="s">
        <v>64</v>
      </c>
      <c r="AE8" s="128" t="s">
        <v>65</v>
      </c>
      <c r="AF8" s="128" t="s">
        <v>113</v>
      </c>
      <c r="AG8" s="154" t="s">
        <v>67</v>
      </c>
      <c r="AH8" s="128" t="s">
        <v>68</v>
      </c>
      <c r="AI8" s="128" t="s">
        <v>69</v>
      </c>
      <c r="AJ8" s="238"/>
      <c r="AK8" s="238" t="s">
        <v>68</v>
      </c>
      <c r="AL8" s="238" t="s">
        <v>69</v>
      </c>
      <c r="AM8" s="129"/>
      <c r="AN8" s="129"/>
      <c r="AO8" s="129"/>
      <c r="AP8" s="129"/>
      <c r="AQ8" s="129"/>
      <c r="AR8" s="143"/>
      <c r="AS8" s="244"/>
      <c r="AT8" s="244"/>
      <c r="AU8" s="242"/>
      <c r="AV8" s="242"/>
      <c r="AW8" s="242"/>
      <c r="AX8" s="242"/>
      <c r="AY8" s="242"/>
      <c r="AZ8" s="242"/>
    </row>
    <row r="9" spans="1:53" s="107" customFormat="1" ht="15.75" customHeight="1" x14ac:dyDescent="0.35">
      <c r="A9" s="176"/>
      <c r="B9" s="252"/>
      <c r="C9" s="238"/>
      <c r="D9" s="155"/>
      <c r="E9" s="140"/>
      <c r="F9" s="146"/>
      <c r="G9" s="132"/>
      <c r="H9" s="132"/>
      <c r="I9" s="146"/>
      <c r="J9" s="146"/>
      <c r="K9" s="146"/>
      <c r="L9" s="146"/>
      <c r="M9" s="146"/>
      <c r="N9" s="146"/>
      <c r="O9" s="146"/>
      <c r="P9" s="132"/>
      <c r="Q9" s="132"/>
      <c r="R9" s="132"/>
      <c r="S9" s="132"/>
      <c r="T9" s="132"/>
      <c r="U9" s="132"/>
      <c r="V9" s="129"/>
      <c r="W9" s="129"/>
      <c r="X9" s="239"/>
      <c r="Y9" s="240"/>
      <c r="Z9" s="129"/>
      <c r="AA9" s="129"/>
      <c r="AB9" s="129"/>
      <c r="AC9" s="248"/>
      <c r="AD9" s="129"/>
      <c r="AE9" s="129"/>
      <c r="AF9" s="129"/>
      <c r="AG9" s="155"/>
      <c r="AH9" s="129"/>
      <c r="AI9" s="129"/>
      <c r="AJ9" s="238"/>
      <c r="AK9" s="238"/>
      <c r="AL9" s="238"/>
      <c r="AM9" s="129"/>
      <c r="AN9" s="129"/>
      <c r="AO9" s="129"/>
      <c r="AP9" s="129"/>
      <c r="AQ9" s="129"/>
      <c r="AR9" s="143"/>
      <c r="AS9" s="244"/>
      <c r="AT9" s="244"/>
      <c r="AU9" s="242"/>
      <c r="AV9" s="242"/>
      <c r="AW9" s="242"/>
      <c r="AX9" s="242"/>
      <c r="AY9" s="242"/>
      <c r="AZ9" s="242"/>
    </row>
    <row r="10" spans="1:53" s="107" customFormat="1" ht="15.75" customHeight="1" x14ac:dyDescent="0.35">
      <c r="A10" s="176"/>
      <c r="B10" s="252"/>
      <c r="C10" s="238"/>
      <c r="D10" s="155"/>
      <c r="E10" s="140"/>
      <c r="F10" s="146"/>
      <c r="G10" s="132"/>
      <c r="H10" s="132"/>
      <c r="I10" s="146"/>
      <c r="J10" s="146"/>
      <c r="K10" s="146"/>
      <c r="L10" s="146"/>
      <c r="M10" s="146"/>
      <c r="N10" s="146"/>
      <c r="O10" s="146"/>
      <c r="P10" s="132"/>
      <c r="Q10" s="132"/>
      <c r="R10" s="132"/>
      <c r="S10" s="132"/>
      <c r="T10" s="132"/>
      <c r="U10" s="132"/>
      <c r="V10" s="129"/>
      <c r="W10" s="129"/>
      <c r="X10" s="239"/>
      <c r="Y10" s="240"/>
      <c r="Z10" s="129"/>
      <c r="AA10" s="129"/>
      <c r="AB10" s="129"/>
      <c r="AC10" s="248"/>
      <c r="AD10" s="129"/>
      <c r="AE10" s="129"/>
      <c r="AF10" s="129"/>
      <c r="AG10" s="155"/>
      <c r="AH10" s="129"/>
      <c r="AI10" s="129"/>
      <c r="AJ10" s="238"/>
      <c r="AK10" s="238"/>
      <c r="AL10" s="238"/>
      <c r="AM10" s="129"/>
      <c r="AN10" s="129"/>
      <c r="AO10" s="129"/>
      <c r="AP10" s="129"/>
      <c r="AQ10" s="129"/>
      <c r="AR10" s="143"/>
      <c r="AS10" s="245"/>
      <c r="AT10" s="245"/>
      <c r="AU10" s="242"/>
      <c r="AV10" s="242"/>
      <c r="AW10" s="242"/>
      <c r="AX10" s="242"/>
      <c r="AY10" s="242"/>
      <c r="AZ10" s="242"/>
    </row>
    <row r="11" spans="1:53" s="107" customFormat="1" ht="183" customHeight="1" x14ac:dyDescent="0.35">
      <c r="A11" s="251"/>
      <c r="B11" s="252"/>
      <c r="C11" s="238"/>
      <c r="D11" s="156"/>
      <c r="E11" s="141"/>
      <c r="F11" s="147"/>
      <c r="G11" s="133"/>
      <c r="H11" s="133"/>
      <c r="I11" s="147"/>
      <c r="J11" s="147"/>
      <c r="K11" s="147"/>
      <c r="L11" s="147"/>
      <c r="M11" s="147"/>
      <c r="N11" s="147"/>
      <c r="O11" s="147"/>
      <c r="P11" s="133"/>
      <c r="Q11" s="133"/>
      <c r="R11" s="133"/>
      <c r="S11" s="133"/>
      <c r="T11" s="133"/>
      <c r="U11" s="133"/>
      <c r="V11" s="130"/>
      <c r="W11" s="130"/>
      <c r="X11" s="239"/>
      <c r="Y11" s="240"/>
      <c r="Z11" s="130"/>
      <c r="AA11" s="130"/>
      <c r="AB11" s="130"/>
      <c r="AC11" s="249"/>
      <c r="AD11" s="130"/>
      <c r="AE11" s="130"/>
      <c r="AF11" s="130"/>
      <c r="AG11" s="156"/>
      <c r="AH11" s="130"/>
      <c r="AI11" s="130"/>
      <c r="AJ11" s="238"/>
      <c r="AK11" s="238"/>
      <c r="AL11" s="238"/>
      <c r="AM11" s="130"/>
      <c r="AN11" s="130"/>
      <c r="AO11" s="130"/>
      <c r="AP11" s="130"/>
      <c r="AQ11" s="130"/>
      <c r="AR11" s="144"/>
      <c r="AS11" s="246"/>
      <c r="AT11" s="246"/>
      <c r="AU11" s="243"/>
      <c r="AV11" s="243"/>
      <c r="AW11" s="243"/>
      <c r="AX11" s="243"/>
      <c r="AY11" s="243"/>
      <c r="AZ11" s="243"/>
    </row>
    <row r="12" spans="1:53" s="107" customFormat="1" ht="47.25" customHeight="1" x14ac:dyDescent="0.4">
      <c r="A12" s="108" t="s">
        <v>180</v>
      </c>
      <c r="B12" s="109"/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1" t="s">
        <v>181</v>
      </c>
      <c r="AV12" s="111" t="s">
        <v>181</v>
      </c>
      <c r="AW12" s="112">
        <v>0</v>
      </c>
      <c r="AX12" s="112">
        <v>0</v>
      </c>
      <c r="AY12" s="112">
        <v>0</v>
      </c>
      <c r="AZ12" s="113" t="s">
        <v>181</v>
      </c>
    </row>
    <row r="13" spans="1:53" s="107" customFormat="1" ht="47.25" customHeight="1" x14ac:dyDescent="0.4">
      <c r="A13" s="114" t="s">
        <v>182</v>
      </c>
      <c r="B13" s="109"/>
      <c r="C13" s="110">
        <v>6661</v>
      </c>
      <c r="D13" s="110">
        <v>6661</v>
      </c>
      <c r="E13" s="110">
        <v>0</v>
      </c>
      <c r="F13" s="110">
        <v>6489</v>
      </c>
      <c r="G13" s="110">
        <v>60</v>
      </c>
      <c r="H13" s="110">
        <v>14</v>
      </c>
      <c r="I13" s="110">
        <v>62</v>
      </c>
      <c r="J13" s="110">
        <v>30</v>
      </c>
      <c r="K13" s="110">
        <v>0</v>
      </c>
      <c r="L13" s="110">
        <v>4</v>
      </c>
      <c r="M13" s="110">
        <v>1</v>
      </c>
      <c r="N13" s="110">
        <v>1</v>
      </c>
      <c r="O13" s="110">
        <v>0</v>
      </c>
      <c r="P13" s="110">
        <v>0</v>
      </c>
      <c r="Q13" s="110">
        <v>0</v>
      </c>
      <c r="R13" s="110">
        <v>6489</v>
      </c>
      <c r="S13" s="110">
        <v>60</v>
      </c>
      <c r="T13" s="110">
        <v>112</v>
      </c>
      <c r="U13" s="110">
        <v>0</v>
      </c>
      <c r="V13" s="110">
        <v>172</v>
      </c>
      <c r="W13" s="110">
        <v>153</v>
      </c>
      <c r="X13" s="110">
        <v>20</v>
      </c>
      <c r="Y13" s="110">
        <v>22</v>
      </c>
      <c r="Z13" s="110">
        <v>30</v>
      </c>
      <c r="AA13" s="110">
        <v>95</v>
      </c>
      <c r="AB13" s="110">
        <v>96</v>
      </c>
      <c r="AC13" s="110">
        <v>33</v>
      </c>
      <c r="AD13" s="110">
        <v>34</v>
      </c>
      <c r="AE13" s="110">
        <v>21</v>
      </c>
      <c r="AF13" s="110">
        <v>18</v>
      </c>
      <c r="AG13" s="110">
        <v>0</v>
      </c>
      <c r="AH13" s="110">
        <v>1</v>
      </c>
      <c r="AI13" s="110">
        <v>0</v>
      </c>
      <c r="AJ13" s="110">
        <v>2</v>
      </c>
      <c r="AK13" s="110">
        <v>0</v>
      </c>
      <c r="AL13" s="110">
        <v>0</v>
      </c>
      <c r="AM13" s="110">
        <v>1</v>
      </c>
      <c r="AN13" s="110">
        <v>2</v>
      </c>
      <c r="AO13" s="110">
        <v>0</v>
      </c>
      <c r="AP13" s="110">
        <v>31</v>
      </c>
      <c r="AQ13" s="110">
        <v>0</v>
      </c>
      <c r="AR13" s="110">
        <v>6</v>
      </c>
      <c r="AS13" s="110">
        <v>19</v>
      </c>
      <c r="AT13" s="110">
        <v>6</v>
      </c>
      <c r="AU13" s="115">
        <v>2.5821948656357905</v>
      </c>
      <c r="AV13" s="115">
        <v>88.95348837209302</v>
      </c>
      <c r="AW13" s="112">
        <v>0.2702296952409548</v>
      </c>
      <c r="AX13" s="112">
        <v>3.4883720930232558</v>
      </c>
      <c r="AY13" s="112">
        <v>30.025521693439426</v>
      </c>
      <c r="AZ13" s="113">
        <v>1.1627906976744187</v>
      </c>
    </row>
    <row r="14" spans="1:53" s="107" customFormat="1" ht="47.25" customHeight="1" x14ac:dyDescent="0.4">
      <c r="A14" s="114" t="s">
        <v>183</v>
      </c>
      <c r="B14" s="109"/>
      <c r="C14" s="110">
        <v>18866</v>
      </c>
      <c r="D14" s="110">
        <v>18866</v>
      </c>
      <c r="E14" s="110">
        <v>2</v>
      </c>
      <c r="F14" s="110">
        <v>18693</v>
      </c>
      <c r="G14" s="110">
        <v>76</v>
      </c>
      <c r="H14" s="110">
        <v>20</v>
      </c>
      <c r="I14" s="110">
        <v>51</v>
      </c>
      <c r="J14" s="110">
        <v>16</v>
      </c>
      <c r="K14" s="110">
        <v>1</v>
      </c>
      <c r="L14" s="110">
        <v>6</v>
      </c>
      <c r="M14" s="110">
        <v>0</v>
      </c>
      <c r="N14" s="110">
        <v>2</v>
      </c>
      <c r="O14" s="110">
        <v>0</v>
      </c>
      <c r="P14" s="110">
        <v>1</v>
      </c>
      <c r="Q14" s="110">
        <v>0</v>
      </c>
      <c r="R14" s="110">
        <v>18693</v>
      </c>
      <c r="S14" s="110">
        <v>76</v>
      </c>
      <c r="T14" s="110">
        <v>96</v>
      </c>
      <c r="U14" s="110">
        <v>1</v>
      </c>
      <c r="V14" s="110">
        <v>173</v>
      </c>
      <c r="W14" s="110">
        <v>151</v>
      </c>
      <c r="X14" s="110">
        <v>37</v>
      </c>
      <c r="Y14" s="110">
        <v>16</v>
      </c>
      <c r="Z14" s="110">
        <v>32</v>
      </c>
      <c r="AA14" s="110">
        <v>82</v>
      </c>
      <c r="AB14" s="110">
        <v>84</v>
      </c>
      <c r="AC14" s="110">
        <v>48</v>
      </c>
      <c r="AD14" s="110">
        <v>28</v>
      </c>
      <c r="AE14" s="110">
        <v>16</v>
      </c>
      <c r="AF14" s="110">
        <v>7</v>
      </c>
      <c r="AG14" s="110">
        <v>0</v>
      </c>
      <c r="AH14" s="110">
        <v>0</v>
      </c>
      <c r="AI14" s="110">
        <v>1</v>
      </c>
      <c r="AJ14" s="110">
        <v>1</v>
      </c>
      <c r="AK14" s="110">
        <v>0</v>
      </c>
      <c r="AL14" s="110">
        <v>0</v>
      </c>
      <c r="AM14" s="110">
        <v>0</v>
      </c>
      <c r="AN14" s="110">
        <v>1</v>
      </c>
      <c r="AO14" s="110">
        <v>0</v>
      </c>
      <c r="AP14" s="110">
        <v>40</v>
      </c>
      <c r="AQ14" s="110">
        <v>0</v>
      </c>
      <c r="AR14" s="110">
        <v>6</v>
      </c>
      <c r="AS14" s="110">
        <v>22</v>
      </c>
      <c r="AT14" s="110">
        <v>4</v>
      </c>
      <c r="AU14" s="115">
        <v>0.91699353334040079</v>
      </c>
      <c r="AV14" s="115">
        <v>87.283236994219649</v>
      </c>
      <c r="AW14" s="112">
        <v>3.7103784586027776E-2</v>
      </c>
      <c r="AX14" s="112">
        <v>2.3121387283236996</v>
      </c>
      <c r="AY14" s="112">
        <v>5.3005406551468246</v>
      </c>
      <c r="AZ14" s="116">
        <v>0.5780346820809249</v>
      </c>
    </row>
    <row r="15" spans="1:53" s="107" customFormat="1" ht="47.25" customHeight="1" x14ac:dyDescent="0.4">
      <c r="A15" s="117" t="s">
        <v>84</v>
      </c>
      <c r="B15" s="109"/>
      <c r="C15" s="110">
        <v>25527</v>
      </c>
      <c r="D15" s="110">
        <v>25527</v>
      </c>
      <c r="E15" s="110">
        <v>2</v>
      </c>
      <c r="F15" s="110">
        <v>25182</v>
      </c>
      <c r="G15" s="110">
        <v>136</v>
      </c>
      <c r="H15" s="110">
        <v>34</v>
      </c>
      <c r="I15" s="110">
        <v>113</v>
      </c>
      <c r="J15" s="110">
        <v>46</v>
      </c>
      <c r="K15" s="110">
        <v>1</v>
      </c>
      <c r="L15" s="110">
        <v>10</v>
      </c>
      <c r="M15" s="110">
        <v>1</v>
      </c>
      <c r="N15" s="110">
        <v>3</v>
      </c>
      <c r="O15" s="110">
        <v>0</v>
      </c>
      <c r="P15" s="110">
        <v>1</v>
      </c>
      <c r="Q15" s="110">
        <v>0</v>
      </c>
      <c r="R15" s="110">
        <v>25182</v>
      </c>
      <c r="S15" s="110">
        <v>136</v>
      </c>
      <c r="T15" s="110">
        <v>208</v>
      </c>
      <c r="U15" s="110">
        <v>1</v>
      </c>
      <c r="V15" s="110">
        <v>345</v>
      </c>
      <c r="W15" s="110">
        <v>304</v>
      </c>
      <c r="X15" s="110">
        <v>57</v>
      </c>
      <c r="Y15" s="110">
        <v>38</v>
      </c>
      <c r="Z15" s="110">
        <v>62</v>
      </c>
      <c r="AA15" s="110">
        <v>177</v>
      </c>
      <c r="AB15" s="110">
        <v>180</v>
      </c>
      <c r="AC15" s="110">
        <v>81</v>
      </c>
      <c r="AD15" s="110">
        <v>62</v>
      </c>
      <c r="AE15" s="110">
        <v>37</v>
      </c>
      <c r="AF15" s="110">
        <v>25</v>
      </c>
      <c r="AG15" s="110">
        <v>0</v>
      </c>
      <c r="AH15" s="110">
        <v>1</v>
      </c>
      <c r="AI15" s="110">
        <v>1</v>
      </c>
      <c r="AJ15" s="110">
        <v>3</v>
      </c>
      <c r="AK15" s="110">
        <v>0</v>
      </c>
      <c r="AL15" s="110">
        <v>0</v>
      </c>
      <c r="AM15" s="110">
        <v>1</v>
      </c>
      <c r="AN15" s="110">
        <v>3</v>
      </c>
      <c r="AO15" s="110">
        <v>0</v>
      </c>
      <c r="AP15" s="110">
        <v>71</v>
      </c>
      <c r="AQ15" s="110">
        <v>0</v>
      </c>
      <c r="AR15" s="110">
        <v>12</v>
      </c>
      <c r="AS15" s="110">
        <v>41</v>
      </c>
      <c r="AT15" s="110">
        <v>10</v>
      </c>
      <c r="AU15" s="118">
        <v>1.3515101657068984</v>
      </c>
      <c r="AV15" s="115">
        <v>88.115942028985501</v>
      </c>
      <c r="AW15" s="112">
        <v>9.7935519254123096E-2</v>
      </c>
      <c r="AX15" s="112">
        <v>2.8985507246376812</v>
      </c>
      <c r="AY15" s="112">
        <v>11.752262310494769</v>
      </c>
      <c r="AZ15" s="113">
        <v>0.86956521739130432</v>
      </c>
    </row>
    <row r="16" spans="1:53" s="107" customFormat="1" ht="38.25" customHeight="1" x14ac:dyDescent="0.4">
      <c r="A16" s="103" t="s">
        <v>184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58"/>
      <c r="AC16" s="58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19"/>
      <c r="AU16" s="250"/>
      <c r="AV16" s="250"/>
      <c r="AW16" s="250"/>
      <c r="AX16" s="250"/>
      <c r="AY16" s="250"/>
      <c r="AZ16" s="120"/>
    </row>
    <row r="17" spans="1:52" s="107" customFormat="1" ht="20.100000000000001" customHeight="1" x14ac:dyDescent="0.35">
      <c r="A17" s="148" t="s">
        <v>162</v>
      </c>
      <c r="B17" s="252" t="s">
        <v>4</v>
      </c>
      <c r="C17" s="238" t="s">
        <v>5</v>
      </c>
      <c r="D17" s="134" t="s">
        <v>6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  <c r="Q17" s="178" t="s">
        <v>7</v>
      </c>
      <c r="R17" s="178" t="s">
        <v>163</v>
      </c>
      <c r="S17" s="180"/>
      <c r="T17" s="180"/>
      <c r="U17" s="171"/>
      <c r="V17" s="128" t="s">
        <v>164</v>
      </c>
      <c r="W17" s="128" t="s">
        <v>165</v>
      </c>
      <c r="X17" s="134" t="s">
        <v>166</v>
      </c>
      <c r="Y17" s="135"/>
      <c r="Z17" s="135"/>
      <c r="AA17" s="135"/>
      <c r="AB17" s="135"/>
      <c r="AC17" s="134" t="s">
        <v>167</v>
      </c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6"/>
      <c r="AS17" s="128" t="s">
        <v>13</v>
      </c>
      <c r="AT17" s="128" t="s">
        <v>168</v>
      </c>
      <c r="AU17" s="241" t="s">
        <v>98</v>
      </c>
      <c r="AV17" s="241" t="s">
        <v>99</v>
      </c>
      <c r="AW17" s="241" t="s">
        <v>100</v>
      </c>
      <c r="AX17" s="241" t="s">
        <v>169</v>
      </c>
      <c r="AY17" s="241" t="s">
        <v>102</v>
      </c>
      <c r="AZ17" s="241" t="s">
        <v>103</v>
      </c>
    </row>
    <row r="18" spans="1:52" s="107" customFormat="1" ht="20.100000000000001" customHeight="1" x14ac:dyDescent="0.35">
      <c r="A18" s="176"/>
      <c r="B18" s="252"/>
      <c r="C18" s="238"/>
      <c r="D18" s="154" t="s">
        <v>24</v>
      </c>
      <c r="E18" s="139" t="s">
        <v>25</v>
      </c>
      <c r="F18" s="134" t="s">
        <v>26</v>
      </c>
      <c r="G18" s="135"/>
      <c r="H18" s="135"/>
      <c r="I18" s="135"/>
      <c r="J18" s="135"/>
      <c r="K18" s="136"/>
      <c r="L18" s="168" t="s">
        <v>27</v>
      </c>
      <c r="M18" s="168"/>
      <c r="N18" s="168"/>
      <c r="O18" s="169" t="s">
        <v>28</v>
      </c>
      <c r="P18" s="169"/>
      <c r="Q18" s="172"/>
      <c r="R18" s="172"/>
      <c r="S18" s="181"/>
      <c r="T18" s="181"/>
      <c r="U18" s="173"/>
      <c r="V18" s="129"/>
      <c r="W18" s="129"/>
      <c r="X18" s="169" t="s">
        <v>170</v>
      </c>
      <c r="Y18" s="169"/>
      <c r="Z18" s="128" t="s">
        <v>171</v>
      </c>
      <c r="AA18" s="128" t="s">
        <v>172</v>
      </c>
      <c r="AB18" s="128" t="s">
        <v>173</v>
      </c>
      <c r="AC18" s="247" t="s">
        <v>174</v>
      </c>
      <c r="AD18" s="148" t="s">
        <v>104</v>
      </c>
      <c r="AE18" s="149"/>
      <c r="AF18" s="149"/>
      <c r="AG18" s="149"/>
      <c r="AH18" s="149"/>
      <c r="AI18" s="150"/>
      <c r="AJ18" s="148" t="s">
        <v>105</v>
      </c>
      <c r="AK18" s="149"/>
      <c r="AL18" s="150"/>
      <c r="AM18" s="128" t="s">
        <v>36</v>
      </c>
      <c r="AN18" s="128" t="s">
        <v>37</v>
      </c>
      <c r="AO18" s="128" t="s">
        <v>175</v>
      </c>
      <c r="AP18" s="128" t="s">
        <v>176</v>
      </c>
      <c r="AQ18" s="128" t="s">
        <v>40</v>
      </c>
      <c r="AR18" s="142" t="s">
        <v>41</v>
      </c>
      <c r="AS18" s="244"/>
      <c r="AT18" s="244"/>
      <c r="AU18" s="242"/>
      <c r="AV18" s="242"/>
      <c r="AW18" s="242"/>
      <c r="AX18" s="242"/>
      <c r="AY18" s="242"/>
      <c r="AZ18" s="242"/>
    </row>
    <row r="19" spans="1:52" s="107" customFormat="1" ht="15.75" customHeight="1" x14ac:dyDescent="0.35">
      <c r="A19" s="176"/>
      <c r="B19" s="252"/>
      <c r="C19" s="238"/>
      <c r="D19" s="155"/>
      <c r="E19" s="140"/>
      <c r="F19" s="145" t="s">
        <v>42</v>
      </c>
      <c r="G19" s="131" t="s">
        <v>43</v>
      </c>
      <c r="H19" s="131" t="s">
        <v>44</v>
      </c>
      <c r="I19" s="145" t="s">
        <v>45</v>
      </c>
      <c r="J19" s="145" t="s">
        <v>46</v>
      </c>
      <c r="K19" s="145" t="s">
        <v>47</v>
      </c>
      <c r="L19" s="145" t="s">
        <v>48</v>
      </c>
      <c r="M19" s="145" t="s">
        <v>49</v>
      </c>
      <c r="N19" s="145" t="s">
        <v>50</v>
      </c>
      <c r="O19" s="145" t="s">
        <v>51</v>
      </c>
      <c r="P19" s="131" t="s">
        <v>52</v>
      </c>
      <c r="Q19" s="131" t="s">
        <v>53</v>
      </c>
      <c r="R19" s="131" t="s">
        <v>54</v>
      </c>
      <c r="S19" s="131" t="s">
        <v>55</v>
      </c>
      <c r="T19" s="131" t="s">
        <v>56</v>
      </c>
      <c r="U19" s="131" t="s">
        <v>177</v>
      </c>
      <c r="V19" s="129"/>
      <c r="W19" s="129"/>
      <c r="X19" s="239" t="s">
        <v>178</v>
      </c>
      <c r="Y19" s="240" t="s">
        <v>179</v>
      </c>
      <c r="Z19" s="129"/>
      <c r="AA19" s="129"/>
      <c r="AB19" s="129"/>
      <c r="AC19" s="248"/>
      <c r="AD19" s="17" t="s">
        <v>110</v>
      </c>
      <c r="AE19" s="134" t="s">
        <v>46</v>
      </c>
      <c r="AF19" s="135"/>
      <c r="AG19" s="136"/>
      <c r="AH19" s="134" t="s">
        <v>111</v>
      </c>
      <c r="AI19" s="136"/>
      <c r="AJ19" s="238" t="s">
        <v>60</v>
      </c>
      <c r="AK19" s="169" t="s">
        <v>112</v>
      </c>
      <c r="AL19" s="169"/>
      <c r="AM19" s="129"/>
      <c r="AN19" s="129"/>
      <c r="AO19" s="129"/>
      <c r="AP19" s="129"/>
      <c r="AQ19" s="129"/>
      <c r="AR19" s="143"/>
      <c r="AS19" s="244"/>
      <c r="AT19" s="244"/>
      <c r="AU19" s="242"/>
      <c r="AV19" s="242"/>
      <c r="AW19" s="242"/>
      <c r="AX19" s="242"/>
      <c r="AY19" s="242"/>
      <c r="AZ19" s="242"/>
    </row>
    <row r="20" spans="1:52" s="107" customFormat="1" ht="15.75" customHeight="1" x14ac:dyDescent="0.35">
      <c r="A20" s="176"/>
      <c r="B20" s="252"/>
      <c r="C20" s="238"/>
      <c r="D20" s="155"/>
      <c r="E20" s="140"/>
      <c r="F20" s="146"/>
      <c r="G20" s="132"/>
      <c r="H20" s="132"/>
      <c r="I20" s="146"/>
      <c r="J20" s="146"/>
      <c r="K20" s="146"/>
      <c r="L20" s="146"/>
      <c r="M20" s="146"/>
      <c r="N20" s="146"/>
      <c r="O20" s="146"/>
      <c r="P20" s="132"/>
      <c r="Q20" s="132"/>
      <c r="R20" s="132"/>
      <c r="S20" s="132"/>
      <c r="T20" s="132"/>
      <c r="U20" s="132"/>
      <c r="V20" s="129"/>
      <c r="W20" s="129"/>
      <c r="X20" s="239"/>
      <c r="Y20" s="240"/>
      <c r="Z20" s="129"/>
      <c r="AA20" s="129"/>
      <c r="AB20" s="129"/>
      <c r="AC20" s="248"/>
      <c r="AD20" s="128" t="s">
        <v>64</v>
      </c>
      <c r="AE20" s="128" t="s">
        <v>65</v>
      </c>
      <c r="AF20" s="128" t="s">
        <v>113</v>
      </c>
      <c r="AG20" s="154" t="s">
        <v>67</v>
      </c>
      <c r="AH20" s="128" t="s">
        <v>68</v>
      </c>
      <c r="AI20" s="128" t="s">
        <v>69</v>
      </c>
      <c r="AJ20" s="238"/>
      <c r="AK20" s="238" t="s">
        <v>68</v>
      </c>
      <c r="AL20" s="238" t="s">
        <v>69</v>
      </c>
      <c r="AM20" s="129"/>
      <c r="AN20" s="129"/>
      <c r="AO20" s="129"/>
      <c r="AP20" s="129"/>
      <c r="AQ20" s="129"/>
      <c r="AR20" s="143"/>
      <c r="AS20" s="244"/>
      <c r="AT20" s="244"/>
      <c r="AU20" s="242"/>
      <c r="AV20" s="242"/>
      <c r="AW20" s="242"/>
      <c r="AX20" s="242"/>
      <c r="AY20" s="242"/>
      <c r="AZ20" s="242"/>
    </row>
    <row r="21" spans="1:52" s="107" customFormat="1" ht="15.75" customHeight="1" x14ac:dyDescent="0.35">
      <c r="A21" s="176"/>
      <c r="B21" s="252"/>
      <c r="C21" s="238"/>
      <c r="D21" s="155"/>
      <c r="E21" s="140"/>
      <c r="F21" s="146"/>
      <c r="G21" s="132"/>
      <c r="H21" s="132"/>
      <c r="I21" s="146"/>
      <c r="J21" s="146"/>
      <c r="K21" s="146"/>
      <c r="L21" s="146"/>
      <c r="M21" s="146"/>
      <c r="N21" s="146"/>
      <c r="O21" s="146"/>
      <c r="P21" s="132"/>
      <c r="Q21" s="132"/>
      <c r="R21" s="132"/>
      <c r="S21" s="132"/>
      <c r="T21" s="132"/>
      <c r="U21" s="132"/>
      <c r="V21" s="129"/>
      <c r="W21" s="129"/>
      <c r="X21" s="239"/>
      <c r="Y21" s="240"/>
      <c r="Z21" s="129"/>
      <c r="AA21" s="129"/>
      <c r="AB21" s="129"/>
      <c r="AC21" s="248"/>
      <c r="AD21" s="129"/>
      <c r="AE21" s="129"/>
      <c r="AF21" s="129"/>
      <c r="AG21" s="155"/>
      <c r="AH21" s="129"/>
      <c r="AI21" s="129"/>
      <c r="AJ21" s="238"/>
      <c r="AK21" s="238"/>
      <c r="AL21" s="238"/>
      <c r="AM21" s="129"/>
      <c r="AN21" s="129"/>
      <c r="AO21" s="129"/>
      <c r="AP21" s="129"/>
      <c r="AQ21" s="129"/>
      <c r="AR21" s="143"/>
      <c r="AS21" s="244"/>
      <c r="AT21" s="244"/>
      <c r="AU21" s="242"/>
      <c r="AV21" s="242"/>
      <c r="AW21" s="242"/>
      <c r="AX21" s="242"/>
      <c r="AY21" s="242"/>
      <c r="AZ21" s="242"/>
    </row>
    <row r="22" spans="1:52" s="107" customFormat="1" ht="15.75" customHeight="1" x14ac:dyDescent="0.35">
      <c r="A22" s="176"/>
      <c r="B22" s="252"/>
      <c r="C22" s="238"/>
      <c r="D22" s="155"/>
      <c r="E22" s="140"/>
      <c r="F22" s="146"/>
      <c r="G22" s="132"/>
      <c r="H22" s="132"/>
      <c r="I22" s="146"/>
      <c r="J22" s="146"/>
      <c r="K22" s="146"/>
      <c r="L22" s="146"/>
      <c r="M22" s="146"/>
      <c r="N22" s="146"/>
      <c r="O22" s="146"/>
      <c r="P22" s="132"/>
      <c r="Q22" s="132"/>
      <c r="R22" s="132"/>
      <c r="S22" s="132"/>
      <c r="T22" s="132"/>
      <c r="U22" s="132"/>
      <c r="V22" s="129"/>
      <c r="W22" s="129"/>
      <c r="X22" s="239"/>
      <c r="Y22" s="240"/>
      <c r="Z22" s="129"/>
      <c r="AA22" s="129"/>
      <c r="AB22" s="129"/>
      <c r="AC22" s="248"/>
      <c r="AD22" s="129"/>
      <c r="AE22" s="129"/>
      <c r="AF22" s="129"/>
      <c r="AG22" s="155"/>
      <c r="AH22" s="129"/>
      <c r="AI22" s="129"/>
      <c r="AJ22" s="238"/>
      <c r="AK22" s="238"/>
      <c r="AL22" s="238"/>
      <c r="AM22" s="129"/>
      <c r="AN22" s="129"/>
      <c r="AO22" s="129"/>
      <c r="AP22" s="129"/>
      <c r="AQ22" s="129"/>
      <c r="AR22" s="143"/>
      <c r="AS22" s="245"/>
      <c r="AT22" s="245"/>
      <c r="AU22" s="242"/>
      <c r="AV22" s="242"/>
      <c r="AW22" s="242"/>
      <c r="AX22" s="242"/>
      <c r="AY22" s="242"/>
      <c r="AZ22" s="242"/>
    </row>
    <row r="23" spans="1:52" s="107" customFormat="1" ht="183" customHeight="1" x14ac:dyDescent="0.35">
      <c r="A23" s="251"/>
      <c r="B23" s="252"/>
      <c r="C23" s="238"/>
      <c r="D23" s="156"/>
      <c r="E23" s="141"/>
      <c r="F23" s="147"/>
      <c r="G23" s="133"/>
      <c r="H23" s="133"/>
      <c r="I23" s="147"/>
      <c r="J23" s="147"/>
      <c r="K23" s="147"/>
      <c r="L23" s="147"/>
      <c r="M23" s="147"/>
      <c r="N23" s="147"/>
      <c r="O23" s="147"/>
      <c r="P23" s="133"/>
      <c r="Q23" s="133"/>
      <c r="R23" s="133"/>
      <c r="S23" s="133"/>
      <c r="T23" s="133"/>
      <c r="U23" s="133"/>
      <c r="V23" s="130"/>
      <c r="W23" s="130"/>
      <c r="X23" s="239"/>
      <c r="Y23" s="240"/>
      <c r="Z23" s="130"/>
      <c r="AA23" s="130"/>
      <c r="AB23" s="130"/>
      <c r="AC23" s="249"/>
      <c r="AD23" s="130"/>
      <c r="AE23" s="130"/>
      <c r="AF23" s="130"/>
      <c r="AG23" s="156"/>
      <c r="AH23" s="130"/>
      <c r="AI23" s="130"/>
      <c r="AJ23" s="238"/>
      <c r="AK23" s="238"/>
      <c r="AL23" s="238"/>
      <c r="AM23" s="130"/>
      <c r="AN23" s="130"/>
      <c r="AO23" s="130"/>
      <c r="AP23" s="130"/>
      <c r="AQ23" s="130"/>
      <c r="AR23" s="144"/>
      <c r="AS23" s="246"/>
      <c r="AT23" s="246"/>
      <c r="AU23" s="243"/>
      <c r="AV23" s="243"/>
      <c r="AW23" s="243"/>
      <c r="AX23" s="243"/>
      <c r="AY23" s="243"/>
      <c r="AZ23" s="243"/>
    </row>
    <row r="24" spans="1:52" s="107" customFormat="1" ht="47.25" customHeight="1" x14ac:dyDescent="0.4">
      <c r="A24" s="108" t="s">
        <v>180</v>
      </c>
      <c r="B24" s="109"/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1">
        <v>0</v>
      </c>
      <c r="AV24" s="111">
        <v>0</v>
      </c>
      <c r="AW24" s="112">
        <v>0</v>
      </c>
      <c r="AX24" s="112">
        <v>0</v>
      </c>
      <c r="AY24" s="112">
        <v>0</v>
      </c>
      <c r="AZ24" s="113">
        <v>0</v>
      </c>
    </row>
    <row r="25" spans="1:52" s="107" customFormat="1" ht="47.25" customHeight="1" x14ac:dyDescent="0.4">
      <c r="A25" s="114" t="s">
        <v>182</v>
      </c>
      <c r="B25" s="109"/>
      <c r="C25" s="110">
        <v>14423</v>
      </c>
      <c r="D25" s="110">
        <v>14423</v>
      </c>
      <c r="E25" s="110">
        <v>3</v>
      </c>
      <c r="F25" s="110">
        <v>13986</v>
      </c>
      <c r="G25" s="110">
        <v>132</v>
      </c>
      <c r="H25" s="110">
        <v>33</v>
      </c>
      <c r="I25" s="110">
        <v>197</v>
      </c>
      <c r="J25" s="110">
        <v>56</v>
      </c>
      <c r="K25" s="110">
        <v>7</v>
      </c>
      <c r="L25" s="110">
        <v>6</v>
      </c>
      <c r="M25" s="110">
        <v>1</v>
      </c>
      <c r="N25" s="110">
        <v>3</v>
      </c>
      <c r="O25" s="110">
        <v>0</v>
      </c>
      <c r="P25" s="110">
        <v>2</v>
      </c>
      <c r="Q25" s="110">
        <v>6</v>
      </c>
      <c r="R25" s="110">
        <v>13983</v>
      </c>
      <c r="S25" s="110">
        <v>132</v>
      </c>
      <c r="T25" s="110">
        <v>306</v>
      </c>
      <c r="U25" s="110">
        <v>2</v>
      </c>
      <c r="V25" s="110">
        <v>440</v>
      </c>
      <c r="W25" s="110">
        <v>357</v>
      </c>
      <c r="X25" s="110">
        <v>54</v>
      </c>
      <c r="Y25" s="110">
        <v>62</v>
      </c>
      <c r="Z25" s="110">
        <v>44</v>
      </c>
      <c r="AA25" s="110">
        <v>243</v>
      </c>
      <c r="AB25" s="110">
        <v>221</v>
      </c>
      <c r="AC25" s="110">
        <v>120</v>
      </c>
      <c r="AD25" s="110">
        <v>108</v>
      </c>
      <c r="AE25" s="110">
        <v>31</v>
      </c>
      <c r="AF25" s="110">
        <v>36</v>
      </c>
      <c r="AG25" s="110">
        <v>2</v>
      </c>
      <c r="AH25" s="110">
        <v>2</v>
      </c>
      <c r="AI25" s="110">
        <v>1</v>
      </c>
      <c r="AJ25" s="110">
        <v>1</v>
      </c>
      <c r="AK25" s="110">
        <v>0</v>
      </c>
      <c r="AL25" s="110">
        <v>0</v>
      </c>
      <c r="AM25" s="110">
        <v>0</v>
      </c>
      <c r="AN25" s="110">
        <v>3</v>
      </c>
      <c r="AO25" s="110">
        <v>2</v>
      </c>
      <c r="AP25" s="110">
        <v>23</v>
      </c>
      <c r="AQ25" s="110">
        <v>1</v>
      </c>
      <c r="AR25" s="110">
        <v>12</v>
      </c>
      <c r="AS25" s="110">
        <v>83</v>
      </c>
      <c r="AT25" s="110">
        <v>18</v>
      </c>
      <c r="AU25" s="115">
        <v>3.0506829369756643</v>
      </c>
      <c r="AV25" s="115">
        <v>81.136363636363626</v>
      </c>
      <c r="AW25" s="112">
        <v>0.24960133120709976</v>
      </c>
      <c r="AX25" s="112">
        <v>4.0909090909090908</v>
      </c>
      <c r="AY25" s="112">
        <v>20.80011093392498</v>
      </c>
      <c r="AZ25" s="121">
        <v>0.68181818181818177</v>
      </c>
    </row>
    <row r="26" spans="1:52" s="107" customFormat="1" ht="47.25" customHeight="1" x14ac:dyDescent="0.4">
      <c r="A26" s="114" t="s">
        <v>183</v>
      </c>
      <c r="B26" s="109"/>
      <c r="C26" s="110">
        <v>24554</v>
      </c>
      <c r="D26" s="110">
        <v>24554</v>
      </c>
      <c r="E26" s="110">
        <v>13</v>
      </c>
      <c r="F26" s="110">
        <v>24229</v>
      </c>
      <c r="G26" s="110">
        <v>113</v>
      </c>
      <c r="H26" s="110">
        <v>22</v>
      </c>
      <c r="I26" s="110">
        <v>139</v>
      </c>
      <c r="J26" s="110">
        <v>32</v>
      </c>
      <c r="K26" s="110">
        <v>0</v>
      </c>
      <c r="L26" s="110">
        <v>6</v>
      </c>
      <c r="M26" s="110">
        <v>0</v>
      </c>
      <c r="N26" s="110">
        <v>2</v>
      </c>
      <c r="O26" s="110">
        <v>1</v>
      </c>
      <c r="P26" s="110">
        <v>10</v>
      </c>
      <c r="Q26" s="110">
        <v>3</v>
      </c>
      <c r="R26" s="110">
        <v>24226</v>
      </c>
      <c r="S26" s="110">
        <v>113</v>
      </c>
      <c r="T26" s="110">
        <v>205</v>
      </c>
      <c r="U26" s="110">
        <v>10</v>
      </c>
      <c r="V26" s="110">
        <v>328</v>
      </c>
      <c r="W26" s="110">
        <v>277</v>
      </c>
      <c r="X26" s="110">
        <v>48</v>
      </c>
      <c r="Y26" s="110">
        <v>44</v>
      </c>
      <c r="Z26" s="110">
        <v>47</v>
      </c>
      <c r="AA26" s="110">
        <v>183</v>
      </c>
      <c r="AB26" s="110">
        <v>181</v>
      </c>
      <c r="AC26" s="110">
        <v>101</v>
      </c>
      <c r="AD26" s="110">
        <v>75</v>
      </c>
      <c r="AE26" s="110">
        <v>28</v>
      </c>
      <c r="AF26" s="110">
        <v>14</v>
      </c>
      <c r="AG26" s="110">
        <v>3</v>
      </c>
      <c r="AH26" s="110">
        <v>0</v>
      </c>
      <c r="AI26" s="110">
        <v>0</v>
      </c>
      <c r="AJ26" s="110">
        <v>0</v>
      </c>
      <c r="AK26" s="110">
        <v>0</v>
      </c>
      <c r="AL26" s="110">
        <v>1</v>
      </c>
      <c r="AM26" s="110">
        <v>0</v>
      </c>
      <c r="AN26" s="110">
        <v>1</v>
      </c>
      <c r="AO26" s="110">
        <v>1</v>
      </c>
      <c r="AP26" s="110">
        <v>32</v>
      </c>
      <c r="AQ26" s="110">
        <v>2</v>
      </c>
      <c r="AR26" s="110">
        <v>7</v>
      </c>
      <c r="AS26" s="110">
        <v>51</v>
      </c>
      <c r="AT26" s="110">
        <v>15</v>
      </c>
      <c r="AU26" s="115">
        <v>1.3358312291276371</v>
      </c>
      <c r="AV26" s="115">
        <v>84.451219512195124</v>
      </c>
      <c r="AW26" s="112">
        <v>5.7017186609106457E-2</v>
      </c>
      <c r="AX26" s="112">
        <v>4.5731707317073171</v>
      </c>
      <c r="AY26" s="112">
        <v>4.072656186364747</v>
      </c>
      <c r="AZ26" s="122">
        <v>0.3048780487804878</v>
      </c>
    </row>
    <row r="27" spans="1:52" s="107" customFormat="1" ht="47.25" customHeight="1" x14ac:dyDescent="0.4">
      <c r="A27" s="117" t="s">
        <v>84</v>
      </c>
      <c r="B27" s="109"/>
      <c r="C27" s="110">
        <v>38977</v>
      </c>
      <c r="D27" s="110">
        <v>38977</v>
      </c>
      <c r="E27" s="110">
        <v>16</v>
      </c>
      <c r="F27" s="110">
        <v>38215</v>
      </c>
      <c r="G27" s="110">
        <v>245</v>
      </c>
      <c r="H27" s="110">
        <v>55</v>
      </c>
      <c r="I27" s="110">
        <v>336</v>
      </c>
      <c r="J27" s="110">
        <v>88</v>
      </c>
      <c r="K27" s="110">
        <v>7</v>
      </c>
      <c r="L27" s="110">
        <v>12</v>
      </c>
      <c r="M27" s="110">
        <v>1</v>
      </c>
      <c r="N27" s="110">
        <v>5</v>
      </c>
      <c r="O27" s="110">
        <v>1</v>
      </c>
      <c r="P27" s="110">
        <v>12</v>
      </c>
      <c r="Q27" s="110">
        <v>9</v>
      </c>
      <c r="R27" s="110">
        <v>38209</v>
      </c>
      <c r="S27" s="110">
        <v>245</v>
      </c>
      <c r="T27" s="110">
        <v>511</v>
      </c>
      <c r="U27" s="110">
        <v>12</v>
      </c>
      <c r="V27" s="110">
        <v>768</v>
      </c>
      <c r="W27" s="110">
        <v>634</v>
      </c>
      <c r="X27" s="110">
        <v>102</v>
      </c>
      <c r="Y27" s="110">
        <v>106</v>
      </c>
      <c r="Z27" s="110">
        <v>91</v>
      </c>
      <c r="AA27" s="110">
        <v>426</v>
      </c>
      <c r="AB27" s="110">
        <v>402</v>
      </c>
      <c r="AC27" s="110">
        <v>221</v>
      </c>
      <c r="AD27" s="110">
        <v>183</v>
      </c>
      <c r="AE27" s="110">
        <v>59</v>
      </c>
      <c r="AF27" s="110">
        <v>50</v>
      </c>
      <c r="AG27" s="110">
        <v>5</v>
      </c>
      <c r="AH27" s="110">
        <v>2</v>
      </c>
      <c r="AI27" s="110">
        <v>1</v>
      </c>
      <c r="AJ27" s="110">
        <v>1</v>
      </c>
      <c r="AK27" s="110">
        <v>0</v>
      </c>
      <c r="AL27" s="110">
        <v>1</v>
      </c>
      <c r="AM27" s="110">
        <v>0</v>
      </c>
      <c r="AN27" s="110">
        <v>4</v>
      </c>
      <c r="AO27" s="110">
        <v>3</v>
      </c>
      <c r="AP27" s="110">
        <v>55</v>
      </c>
      <c r="AQ27" s="110">
        <v>3</v>
      </c>
      <c r="AR27" s="110">
        <v>19</v>
      </c>
      <c r="AS27" s="110">
        <v>134</v>
      </c>
      <c r="AT27" s="110">
        <v>33</v>
      </c>
      <c r="AU27" s="115">
        <v>1.9703927957513405</v>
      </c>
      <c r="AV27" s="115">
        <v>82.552083333333343</v>
      </c>
      <c r="AW27" s="112">
        <v>0.12828078097339457</v>
      </c>
      <c r="AX27" s="112">
        <v>4.296875</v>
      </c>
      <c r="AY27" s="112">
        <v>10.262462477871564</v>
      </c>
      <c r="AZ27" s="121">
        <v>0.52083333333333337</v>
      </c>
    </row>
    <row r="28" spans="1:52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66"/>
      <c r="AC28" s="66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9"/>
      <c r="AV28" s="99"/>
      <c r="AW28" s="99"/>
      <c r="AX28" s="99"/>
      <c r="AY28" s="99"/>
    </row>
  </sheetData>
  <mergeCells count="134">
    <mergeCell ref="AV4:AZ4"/>
    <mergeCell ref="A5:A11"/>
    <mergeCell ref="B5:B11"/>
    <mergeCell ref="C5:C11"/>
    <mergeCell ref="D5:P5"/>
    <mergeCell ref="Q5:Q6"/>
    <mergeCell ref="R5:U6"/>
    <mergeCell ref="V5:V11"/>
    <mergeCell ref="W5:W11"/>
    <mergeCell ref="X5:AB5"/>
    <mergeCell ref="AX5:AX11"/>
    <mergeCell ref="AY5:AY11"/>
    <mergeCell ref="AZ5:AZ11"/>
    <mergeCell ref="D6:D11"/>
    <mergeCell ref="E6:E11"/>
    <mergeCell ref="F6:K6"/>
    <mergeCell ref="L6:N6"/>
    <mergeCell ref="O6:P6"/>
    <mergeCell ref="X6:Y6"/>
    <mergeCell ref="Z6:Z11"/>
    <mergeCell ref="AC5:AR5"/>
    <mergeCell ref="AS5:AS11"/>
    <mergeCell ref="AT5:AT11"/>
    <mergeCell ref="AU5:AU11"/>
    <mergeCell ref="AV5:AV11"/>
    <mergeCell ref="AW5:AW11"/>
    <mergeCell ref="AN6:AN11"/>
    <mergeCell ref="AO6:AO11"/>
    <mergeCell ref="AP6:AP11"/>
    <mergeCell ref="AQ6:AQ11"/>
    <mergeCell ref="S7:S11"/>
    <mergeCell ref="T7:T11"/>
    <mergeCell ref="AR6:AR11"/>
    <mergeCell ref="AA6:AA11"/>
    <mergeCell ref="AB6:AB11"/>
    <mergeCell ref="AC6:AC11"/>
    <mergeCell ref="AD6:AI6"/>
    <mergeCell ref="AJ6:AL6"/>
    <mergeCell ref="AM6:AM11"/>
    <mergeCell ref="AK7:AL7"/>
    <mergeCell ref="AH8:AH11"/>
    <mergeCell ref="AI8:AI11"/>
    <mergeCell ref="AK8:AK11"/>
    <mergeCell ref="AL8:AL11"/>
    <mergeCell ref="U7:U11"/>
    <mergeCell ref="X7:X11"/>
    <mergeCell ref="Y7:Y11"/>
    <mergeCell ref="AE7:AG7"/>
    <mergeCell ref="F7:F11"/>
    <mergeCell ref="G7:G11"/>
    <mergeCell ref="H7:H11"/>
    <mergeCell ref="I7:I11"/>
    <mergeCell ref="J7:J11"/>
    <mergeCell ref="K7:K11"/>
    <mergeCell ref="L7:L11"/>
    <mergeCell ref="M7:M11"/>
    <mergeCell ref="N7:N11"/>
    <mergeCell ref="AU16:AY16"/>
    <mergeCell ref="A17:A23"/>
    <mergeCell ref="B17:B23"/>
    <mergeCell ref="C17:C23"/>
    <mergeCell ref="D17:P17"/>
    <mergeCell ref="Q17:Q18"/>
    <mergeCell ref="R17:U18"/>
    <mergeCell ref="V17:V23"/>
    <mergeCell ref="W17:W23"/>
    <mergeCell ref="AW17:AW23"/>
    <mergeCell ref="AX17:AX23"/>
    <mergeCell ref="AY17:AY23"/>
    <mergeCell ref="AR18:AR23"/>
    <mergeCell ref="F19:F23"/>
    <mergeCell ref="G19:G23"/>
    <mergeCell ref="H19:H23"/>
    <mergeCell ref="I19:I23"/>
    <mergeCell ref="J19:J23"/>
    <mergeCell ref="K19:K23"/>
    <mergeCell ref="L19:L23"/>
    <mergeCell ref="M19:M23"/>
    <mergeCell ref="AD18:AI18"/>
    <mergeCell ref="AJ18:AL18"/>
    <mergeCell ref="AM18:AM23"/>
    <mergeCell ref="AH7:AI7"/>
    <mergeCell ref="AJ7:AJ11"/>
    <mergeCell ref="AD8:AD11"/>
    <mergeCell ref="AE8:AE11"/>
    <mergeCell ref="AF8:AF11"/>
    <mergeCell ref="AG8:AG11"/>
    <mergeCell ref="O7:O11"/>
    <mergeCell ref="P7:P11"/>
    <mergeCell ref="Q7:Q11"/>
    <mergeCell ref="R7:R11"/>
    <mergeCell ref="AZ17:AZ23"/>
    <mergeCell ref="D18:D23"/>
    <mergeCell ref="E18:E23"/>
    <mergeCell ref="F18:K18"/>
    <mergeCell ref="L18:N18"/>
    <mergeCell ref="O18:P18"/>
    <mergeCell ref="X18:Y18"/>
    <mergeCell ref="X17:AB17"/>
    <mergeCell ref="AC17:AR17"/>
    <mergeCell ref="AS17:AS23"/>
    <mergeCell ref="AT17:AT23"/>
    <mergeCell ref="AU17:AU23"/>
    <mergeCell ref="AV17:AV23"/>
    <mergeCell ref="Z18:Z23"/>
    <mergeCell ref="AA18:AA23"/>
    <mergeCell ref="AB18:AB23"/>
    <mergeCell ref="AC18:AC23"/>
    <mergeCell ref="N19:N23"/>
    <mergeCell ref="O19:O23"/>
    <mergeCell ref="P19:P23"/>
    <mergeCell ref="Q19:Q23"/>
    <mergeCell ref="R19:R23"/>
    <mergeCell ref="S19:S23"/>
    <mergeCell ref="AQ18:AQ23"/>
    <mergeCell ref="AN18:AN23"/>
    <mergeCell ref="AO18:AO23"/>
    <mergeCell ref="AP18:AP23"/>
    <mergeCell ref="AJ19:AJ23"/>
    <mergeCell ref="AK19:AL19"/>
    <mergeCell ref="AK20:AK23"/>
    <mergeCell ref="AL20:AL23"/>
    <mergeCell ref="T19:T23"/>
    <mergeCell ref="U19:U23"/>
    <mergeCell ref="X19:X23"/>
    <mergeCell ref="Y19:Y23"/>
    <mergeCell ref="AE19:AG19"/>
    <mergeCell ref="AH19:AI19"/>
    <mergeCell ref="AD20:AD23"/>
    <mergeCell ref="AE20:AE23"/>
    <mergeCell ref="AF20:AF23"/>
    <mergeCell ref="AG20:AG23"/>
    <mergeCell ref="AH20:AH23"/>
    <mergeCell ref="AI20:AI23"/>
  </mergeCells>
  <phoneticPr fontId="4"/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年齢階級別（子宮頚）</vt:lpstr>
      <vt:lpstr>市町村別（子宮頚）</vt:lpstr>
      <vt:lpstr>検診方法別（子宮頚）</vt:lpstr>
      <vt:lpstr>'検診方法別（子宮頚）'!Print_Area</vt:lpstr>
      <vt:lpstr>'市町村別（子宮頚）'!Print_Area</vt:lpstr>
      <vt:lpstr>'年齢階級別（子宮頚）'!Print_Area</vt:lpstr>
      <vt:lpstr>'年齢階級別（子宮頚）'!Print_Titles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2022-12-28T09:07:17Z</cp:lastPrinted>
  <dcterms:created xsi:type="dcterms:W3CDTF">2022-12-28T01:20:32Z</dcterms:created>
  <dcterms:modified xsi:type="dcterms:W3CDTF">2023-01-04T02:17:57Z</dcterms:modified>
</cp:coreProperties>
</file>