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2_がん検診等結果報告\R2\03_R1年度がん検診等結果報告\12_HP用集計表\02_集計表\"/>
    </mc:Choice>
  </mc:AlternateContent>
  <bookViews>
    <workbookView xWindow="0" yWindow="0" windowWidth="20490" windowHeight="7365"/>
  </bookViews>
  <sheets>
    <sheet name="年齢階級別（子宮頸）" sheetId="1" r:id="rId1"/>
    <sheet name="市町村別（子宮頸）" sheetId="5" r:id="rId2"/>
    <sheet name="検診方法別（子宮頸）" sheetId="3" r:id="rId3"/>
  </sheets>
  <definedNames>
    <definedName name="_xlnm.Print_Area" localSheetId="2">'検診方法別（子宮頸）'!$A$1:$AY$28</definedName>
    <definedName name="_xlnm.Print_Area" localSheetId="1">'市町村別（子宮頸）'!$A$1:$BF$58</definedName>
    <definedName name="_xlnm.Print_Area" localSheetId="0">'年齢階級別（子宮頸）'!$A$1:$BD$77</definedName>
    <definedName name="_xlnm.Print_Titles" localSheetId="0">'年齢階級別（子宮頸）'!$B:$C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56" i="5" l="1"/>
  <c r="BD56" i="5"/>
  <c r="BC56" i="5"/>
  <c r="BB56" i="5"/>
  <c r="BA56" i="5"/>
  <c r="AX56" i="5"/>
  <c r="BE55" i="5"/>
  <c r="BD55" i="5"/>
  <c r="BC55" i="5"/>
  <c r="BB55" i="5"/>
  <c r="BA55" i="5"/>
  <c r="AX55" i="5"/>
  <c r="BE54" i="5"/>
  <c r="BD54" i="5"/>
  <c r="BC54" i="5"/>
  <c r="BB54" i="5"/>
  <c r="BA54" i="5"/>
  <c r="AX54" i="5"/>
  <c r="BE53" i="5"/>
  <c r="BD53" i="5"/>
  <c r="BC53" i="5"/>
  <c r="BB53" i="5"/>
  <c r="BA53" i="5"/>
  <c r="AX53" i="5"/>
  <c r="BE52" i="5"/>
  <c r="BD52" i="5"/>
  <c r="BC52" i="5"/>
  <c r="BB52" i="5"/>
  <c r="BA52" i="5"/>
  <c r="AX52" i="5"/>
  <c r="BE51" i="5"/>
  <c r="BD51" i="5"/>
  <c r="BC51" i="5"/>
  <c r="BB51" i="5"/>
  <c r="BA51" i="5"/>
  <c r="AX51" i="5"/>
  <c r="BE50" i="5"/>
  <c r="BD50" i="5"/>
  <c r="BC50" i="5"/>
  <c r="BB50" i="5"/>
  <c r="BA50" i="5"/>
  <c r="AX50" i="5"/>
  <c r="BE49" i="5"/>
  <c r="BD49" i="5"/>
  <c r="BC49" i="5"/>
  <c r="BB49" i="5"/>
  <c r="BA49" i="5"/>
  <c r="AX49" i="5"/>
  <c r="BE48" i="5"/>
  <c r="BD48" i="5"/>
  <c r="BC48" i="5"/>
  <c r="BB48" i="5"/>
  <c r="BA48" i="5"/>
  <c r="AX48" i="5"/>
  <c r="BD47" i="5"/>
  <c r="BC47" i="5"/>
  <c r="BA47" i="5"/>
  <c r="AX47" i="5"/>
  <c r="BE46" i="5"/>
  <c r="BD46" i="5"/>
  <c r="BC46" i="5"/>
  <c r="BB46" i="5"/>
  <c r="BA46" i="5"/>
  <c r="AX46" i="5"/>
  <c r="BE45" i="5"/>
  <c r="BD45" i="5"/>
  <c r="BC45" i="5"/>
  <c r="BB45" i="5"/>
  <c r="BA45" i="5"/>
  <c r="AX45" i="5"/>
  <c r="BE44" i="5"/>
  <c r="BD44" i="5"/>
  <c r="BC44" i="5"/>
  <c r="BB44" i="5"/>
  <c r="BA44" i="5"/>
  <c r="AX44" i="5"/>
  <c r="BE43" i="5"/>
  <c r="BD43" i="5"/>
  <c r="BC43" i="5"/>
  <c r="BB43" i="5"/>
  <c r="BA43" i="5"/>
  <c r="AX43" i="5"/>
  <c r="BE42" i="5"/>
  <c r="BD42" i="5"/>
  <c r="BC42" i="5"/>
  <c r="BB42" i="5"/>
  <c r="BA42" i="5"/>
  <c r="AX42" i="5"/>
  <c r="BE41" i="5"/>
  <c r="BD41" i="5"/>
  <c r="BC41" i="5"/>
  <c r="BB41" i="5"/>
  <c r="BA41" i="5"/>
  <c r="AX41" i="5"/>
  <c r="BE40" i="5"/>
  <c r="BD40" i="5"/>
  <c r="BC40" i="5"/>
  <c r="BB40" i="5"/>
  <c r="BA40" i="5"/>
  <c r="AX40" i="5"/>
  <c r="BE39" i="5"/>
  <c r="BD39" i="5"/>
  <c r="BC39" i="5"/>
  <c r="BB39" i="5"/>
  <c r="BA39" i="5"/>
  <c r="AX39" i="5"/>
  <c r="BE38" i="5"/>
  <c r="BD38" i="5"/>
  <c r="BC38" i="5"/>
  <c r="BB38" i="5"/>
  <c r="BA38" i="5"/>
  <c r="AX38" i="5"/>
  <c r="BE37" i="5"/>
  <c r="BD37" i="5"/>
  <c r="BC37" i="5"/>
  <c r="BB37" i="5"/>
  <c r="BA37" i="5"/>
  <c r="AX37" i="5"/>
  <c r="BE36" i="5"/>
  <c r="BD36" i="5"/>
  <c r="BC36" i="5"/>
  <c r="BB36" i="5"/>
  <c r="BA36" i="5"/>
  <c r="AX36" i="5"/>
  <c r="BE35" i="5"/>
  <c r="BD35" i="5"/>
  <c r="BC35" i="5"/>
  <c r="BB35" i="5"/>
  <c r="BA35" i="5"/>
  <c r="AX35" i="5"/>
  <c r="BE34" i="5"/>
  <c r="BD34" i="5"/>
  <c r="BC34" i="5"/>
  <c r="BB34" i="5"/>
  <c r="BA34" i="5"/>
  <c r="AX34" i="5"/>
  <c r="BE33" i="5"/>
  <c r="BD33" i="5"/>
  <c r="BC33" i="5"/>
  <c r="BB33" i="5"/>
  <c r="BA33" i="5"/>
  <c r="AX33" i="5"/>
  <c r="BE32" i="5"/>
  <c r="BD32" i="5"/>
  <c r="BC32" i="5"/>
  <c r="BB32" i="5"/>
  <c r="BA32" i="5"/>
  <c r="AX32" i="5"/>
  <c r="BE31" i="5"/>
  <c r="BD31" i="5"/>
  <c r="BC31" i="5"/>
  <c r="BB31" i="5"/>
  <c r="BA31" i="5"/>
  <c r="AX31" i="5"/>
  <c r="BE30" i="5"/>
  <c r="BD30" i="5"/>
  <c r="BC30" i="5"/>
  <c r="BB30" i="5"/>
  <c r="BA30" i="5"/>
  <c r="AX30" i="5"/>
  <c r="BE29" i="5"/>
  <c r="BD29" i="5"/>
  <c r="BC29" i="5"/>
  <c r="BB29" i="5"/>
  <c r="BA29" i="5"/>
  <c r="AX29" i="5"/>
  <c r="BE28" i="5"/>
  <c r="BD28" i="5"/>
  <c r="BC28" i="5"/>
  <c r="BB28" i="5"/>
  <c r="BA28" i="5"/>
  <c r="AX28" i="5"/>
  <c r="BE27" i="5"/>
  <c r="BD27" i="5"/>
  <c r="BC27" i="5"/>
  <c r="BB27" i="5"/>
  <c r="BA27" i="5"/>
  <c r="AX27" i="5"/>
  <c r="BE26" i="5"/>
  <c r="BD26" i="5"/>
  <c r="BC26" i="5"/>
  <c r="BB26" i="5"/>
  <c r="BA26" i="5"/>
  <c r="AX26" i="5"/>
  <c r="BE25" i="5"/>
  <c r="BD25" i="5"/>
  <c r="BC25" i="5"/>
  <c r="BB25" i="5"/>
  <c r="BA25" i="5"/>
  <c r="AX25" i="5"/>
  <c r="BE24" i="5"/>
  <c r="BD24" i="5"/>
  <c r="BC24" i="5"/>
  <c r="BB24" i="5"/>
  <c r="BA24" i="5"/>
  <c r="AX24" i="5"/>
  <c r="BE23" i="5"/>
  <c r="BD23" i="5"/>
  <c r="BC23" i="5"/>
  <c r="BB23" i="5"/>
  <c r="BA23" i="5"/>
  <c r="AX23" i="5"/>
  <c r="BE22" i="5"/>
  <c r="BD22" i="5"/>
  <c r="BC22" i="5"/>
  <c r="BB22" i="5"/>
  <c r="BA22" i="5"/>
  <c r="AX22" i="5"/>
  <c r="BE21" i="5"/>
  <c r="BD21" i="5"/>
  <c r="BC21" i="5"/>
  <c r="BB21" i="5"/>
  <c r="BA21" i="5"/>
  <c r="AX21" i="5"/>
  <c r="BE20" i="5"/>
  <c r="BD20" i="5"/>
  <c r="BC20" i="5"/>
  <c r="BB20" i="5"/>
  <c r="BA20" i="5"/>
  <c r="AX20" i="5"/>
  <c r="BE19" i="5"/>
  <c r="BD19" i="5"/>
  <c r="BC19" i="5"/>
  <c r="BB19" i="5"/>
  <c r="BA19" i="5"/>
  <c r="AX19" i="5"/>
  <c r="BE18" i="5"/>
  <c r="BD18" i="5"/>
  <c r="BC18" i="5"/>
  <c r="BB18" i="5"/>
  <c r="BA18" i="5"/>
  <c r="AX18" i="5"/>
  <c r="BD17" i="5"/>
  <c r="BC17" i="5"/>
  <c r="AX17" i="5"/>
  <c r="BD16" i="5"/>
  <c r="BC16" i="5"/>
  <c r="BA16" i="5"/>
  <c r="AX16" i="5"/>
  <c r="BE15" i="5"/>
  <c r="BD15" i="5"/>
  <c r="BC15" i="5"/>
  <c r="BB15" i="5"/>
  <c r="BA15" i="5"/>
  <c r="AX15" i="5"/>
  <c r="BE14" i="5"/>
  <c r="BD14" i="5"/>
  <c r="BC14" i="5"/>
  <c r="BB14" i="5"/>
  <c r="BA14" i="5"/>
  <c r="AX14" i="5"/>
  <c r="BE13" i="5"/>
  <c r="BD13" i="5"/>
  <c r="BC13" i="5"/>
  <c r="BB13" i="5"/>
  <c r="BA13" i="5"/>
  <c r="AX13" i="5"/>
  <c r="BE12" i="5"/>
  <c r="BD12" i="5"/>
  <c r="BC12" i="5"/>
  <c r="BB12" i="5"/>
  <c r="BA12" i="5"/>
  <c r="AX12" i="5"/>
  <c r="BE11" i="5"/>
  <c r="BD11" i="5"/>
  <c r="BC11" i="5"/>
  <c r="BB11" i="5"/>
  <c r="BA11" i="5"/>
  <c r="AX11" i="5"/>
  <c r="AT32" i="3" l="1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T31" i="3"/>
  <c r="AT33" i="3" s="1"/>
  <c r="AS31" i="3"/>
  <c r="AS33" i="3" s="1"/>
  <c r="AR31" i="3"/>
  <c r="AR33" i="3" s="1"/>
  <c r="AQ31" i="3"/>
  <c r="AQ33" i="3" s="1"/>
  <c r="AP31" i="3"/>
  <c r="AP33" i="3" s="1"/>
  <c r="AO31" i="3"/>
  <c r="AO33" i="3" s="1"/>
  <c r="AN31" i="3"/>
  <c r="AN33" i="3" s="1"/>
  <c r="AM31" i="3"/>
  <c r="AM33" i="3" s="1"/>
  <c r="AL31" i="3"/>
  <c r="AL33" i="3" s="1"/>
  <c r="AK31" i="3"/>
  <c r="AK33" i="3" s="1"/>
  <c r="AJ31" i="3"/>
  <c r="AJ33" i="3" s="1"/>
  <c r="AI31" i="3"/>
  <c r="AI33" i="3" s="1"/>
  <c r="AH31" i="3"/>
  <c r="AH33" i="3" s="1"/>
  <c r="AG31" i="3"/>
  <c r="AG33" i="3" s="1"/>
  <c r="AF31" i="3"/>
  <c r="AF33" i="3" s="1"/>
  <c r="AE31" i="3"/>
  <c r="AE33" i="3" s="1"/>
  <c r="AD31" i="3"/>
  <c r="AD33" i="3" s="1"/>
  <c r="AC31" i="3"/>
  <c r="AC33" i="3" s="1"/>
  <c r="AB31" i="3"/>
  <c r="AB33" i="3" s="1"/>
  <c r="AA31" i="3"/>
  <c r="AA33" i="3" s="1"/>
  <c r="Z31" i="3"/>
  <c r="Z33" i="3" s="1"/>
  <c r="Y31" i="3"/>
  <c r="Y33" i="3" s="1"/>
  <c r="X31" i="3"/>
  <c r="X33" i="3" s="1"/>
  <c r="W31" i="3"/>
  <c r="W33" i="3" s="1"/>
  <c r="V31" i="3"/>
  <c r="V33" i="3" s="1"/>
  <c r="U31" i="3"/>
  <c r="U33" i="3" s="1"/>
  <c r="T31" i="3"/>
  <c r="T33" i="3" s="1"/>
  <c r="S31" i="3"/>
  <c r="S33" i="3" s="1"/>
  <c r="R31" i="3"/>
  <c r="R33" i="3" s="1"/>
  <c r="Q31" i="3"/>
  <c r="Q33" i="3" s="1"/>
  <c r="P31" i="3"/>
  <c r="P33" i="3" s="1"/>
  <c r="O31" i="3"/>
  <c r="O33" i="3" s="1"/>
  <c r="N31" i="3"/>
  <c r="N33" i="3" s="1"/>
  <c r="M31" i="3"/>
  <c r="M33" i="3" s="1"/>
  <c r="L31" i="3"/>
  <c r="L33" i="3" s="1"/>
  <c r="K31" i="3"/>
  <c r="K33" i="3" s="1"/>
  <c r="J31" i="3"/>
  <c r="J33" i="3" s="1"/>
  <c r="I31" i="3"/>
  <c r="I33" i="3" s="1"/>
  <c r="H31" i="3"/>
  <c r="H33" i="3" s="1"/>
  <c r="G31" i="3"/>
  <c r="G33" i="3" s="1"/>
  <c r="F31" i="3"/>
  <c r="F33" i="3" s="1"/>
  <c r="E31" i="3"/>
  <c r="E33" i="3" s="1"/>
  <c r="D31" i="3"/>
  <c r="D33" i="3" s="1"/>
  <c r="C31" i="3"/>
  <c r="C33" i="3" s="1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Y27" i="3"/>
  <c r="AX27" i="3"/>
  <c r="AW27" i="3"/>
  <c r="AV27" i="3"/>
  <c r="AU27" i="3"/>
  <c r="AY26" i="3"/>
  <c r="AX26" i="3"/>
  <c r="AW26" i="3"/>
  <c r="AV26" i="3"/>
  <c r="AU26" i="3"/>
  <c r="AY25" i="3"/>
  <c r="AX25" i="3"/>
  <c r="AW25" i="3"/>
  <c r="AV25" i="3"/>
  <c r="AU25" i="3"/>
  <c r="AY15" i="3"/>
  <c r="AX15" i="3"/>
  <c r="AW15" i="3"/>
  <c r="AV15" i="3"/>
  <c r="AU15" i="3"/>
  <c r="AY14" i="3"/>
  <c r="AX14" i="3"/>
  <c r="AW14" i="3"/>
  <c r="AV14" i="3"/>
  <c r="AU14" i="3"/>
  <c r="AY13" i="3"/>
  <c r="AX13" i="3"/>
  <c r="AW13" i="3"/>
  <c r="AV13" i="3"/>
  <c r="AU13" i="3"/>
  <c r="AX12" i="3"/>
  <c r="AW12" i="3"/>
  <c r="AY78" i="1" l="1"/>
  <c r="AX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D75" i="1"/>
  <c r="BC75" i="1"/>
  <c r="BB75" i="1"/>
  <c r="BA75" i="1"/>
  <c r="AZ75" i="1"/>
  <c r="AW75" i="1"/>
  <c r="BD74" i="1"/>
  <c r="BC74" i="1"/>
  <c r="BB74" i="1"/>
  <c r="BA74" i="1"/>
  <c r="AZ74" i="1"/>
  <c r="AW74" i="1"/>
  <c r="BD73" i="1"/>
  <c r="BC73" i="1"/>
  <c r="BB73" i="1"/>
  <c r="BA73" i="1"/>
  <c r="AZ73" i="1"/>
  <c r="AW73" i="1"/>
  <c r="BD72" i="1"/>
  <c r="BC72" i="1"/>
  <c r="BB72" i="1"/>
  <c r="BA72" i="1"/>
  <c r="AZ72" i="1"/>
  <c r="AW72" i="1"/>
  <c r="BD71" i="1"/>
  <c r="BC71" i="1"/>
  <c r="BB71" i="1"/>
  <c r="BA71" i="1"/>
  <c r="AZ71" i="1"/>
  <c r="AW71" i="1"/>
  <c r="BD70" i="1"/>
  <c r="BC70" i="1"/>
  <c r="BB70" i="1"/>
  <c r="BA70" i="1"/>
  <c r="AZ70" i="1"/>
  <c r="AW70" i="1"/>
  <c r="BD69" i="1"/>
  <c r="BC69" i="1"/>
  <c r="BB69" i="1"/>
  <c r="BA69" i="1"/>
  <c r="AZ69" i="1"/>
  <c r="AW69" i="1"/>
  <c r="BD68" i="1"/>
  <c r="BC68" i="1"/>
  <c r="BB68" i="1"/>
  <c r="BA68" i="1"/>
  <c r="AZ68" i="1"/>
  <c r="AW68" i="1"/>
  <c r="BD67" i="1"/>
  <c r="BC67" i="1"/>
  <c r="BB67" i="1"/>
  <c r="BA67" i="1"/>
  <c r="AZ67" i="1"/>
  <c r="AW67" i="1"/>
  <c r="BD66" i="1"/>
  <c r="BC66" i="1"/>
  <c r="BB66" i="1"/>
  <c r="BA66" i="1"/>
  <c r="AZ66" i="1"/>
  <c r="AW66" i="1"/>
  <c r="BD65" i="1"/>
  <c r="BC65" i="1"/>
  <c r="BB65" i="1"/>
  <c r="BA65" i="1"/>
  <c r="AZ65" i="1"/>
  <c r="AW65" i="1"/>
  <c r="BD64" i="1"/>
  <c r="BC64" i="1"/>
  <c r="BB64" i="1"/>
  <c r="BA64" i="1"/>
  <c r="AZ64" i="1"/>
  <c r="AW64" i="1"/>
  <c r="BD63" i="1"/>
  <c r="BC63" i="1"/>
  <c r="BB63" i="1"/>
  <c r="BA63" i="1"/>
  <c r="AZ63" i="1"/>
  <c r="AW63" i="1"/>
  <c r="BD62" i="1"/>
  <c r="BC62" i="1"/>
  <c r="BB62" i="1"/>
  <c r="BA62" i="1"/>
  <c r="AZ62" i="1"/>
  <c r="AW62" i="1"/>
  <c r="BC60" i="1"/>
  <c r="BB60" i="1"/>
  <c r="AZ60" i="1"/>
  <c r="BD52" i="1"/>
  <c r="BD50" i="1"/>
  <c r="BC50" i="1"/>
  <c r="BB50" i="1"/>
  <c r="BA50" i="1"/>
  <c r="AZ50" i="1"/>
  <c r="BD49" i="1"/>
  <c r="BC49" i="1"/>
  <c r="BB49" i="1"/>
  <c r="BA49" i="1"/>
  <c r="AZ49" i="1"/>
  <c r="BD48" i="1"/>
  <c r="BC48" i="1"/>
  <c r="BB48" i="1"/>
  <c r="BA48" i="1"/>
  <c r="AZ48" i="1"/>
  <c r="BD47" i="1"/>
  <c r="BC47" i="1"/>
  <c r="BB47" i="1"/>
  <c r="BA47" i="1"/>
  <c r="AZ47" i="1"/>
  <c r="BD46" i="1"/>
  <c r="BC46" i="1"/>
  <c r="BB46" i="1"/>
  <c r="BA46" i="1"/>
  <c r="AZ46" i="1"/>
  <c r="BD45" i="1"/>
  <c r="BC45" i="1"/>
  <c r="BB45" i="1"/>
  <c r="BA45" i="1"/>
  <c r="AZ45" i="1"/>
  <c r="BD44" i="1"/>
  <c r="BC44" i="1"/>
  <c r="BB44" i="1"/>
  <c r="BA44" i="1"/>
  <c r="AZ44" i="1"/>
  <c r="BD43" i="1"/>
  <c r="BC43" i="1"/>
  <c r="BB43" i="1"/>
  <c r="BA43" i="1"/>
  <c r="AZ43" i="1"/>
  <c r="BD42" i="1"/>
  <c r="BC42" i="1"/>
  <c r="BB42" i="1"/>
  <c r="BA42" i="1"/>
  <c r="AZ42" i="1"/>
  <c r="BD41" i="1"/>
  <c r="BC41" i="1"/>
  <c r="BB41" i="1"/>
  <c r="BA41" i="1"/>
  <c r="AZ41" i="1"/>
  <c r="BD40" i="1"/>
  <c r="BC40" i="1"/>
  <c r="BB40" i="1"/>
  <c r="BA40" i="1"/>
  <c r="AZ40" i="1"/>
  <c r="BD39" i="1"/>
  <c r="BC39" i="1"/>
  <c r="BB39" i="1"/>
  <c r="BA39" i="1"/>
  <c r="AZ39" i="1"/>
  <c r="BD38" i="1"/>
  <c r="BC38" i="1"/>
  <c r="BB38" i="1"/>
  <c r="BA38" i="1"/>
  <c r="AZ38" i="1"/>
  <c r="BD37" i="1"/>
  <c r="BC37" i="1"/>
  <c r="BB37" i="1"/>
  <c r="BA37" i="1"/>
  <c r="AZ37" i="1"/>
  <c r="AZ78" i="1" s="1"/>
  <c r="BD27" i="1"/>
  <c r="BD25" i="1"/>
  <c r="BC25" i="1"/>
  <c r="BB25" i="1"/>
  <c r="BA25" i="1"/>
  <c r="AZ25" i="1"/>
  <c r="BD24" i="1"/>
  <c r="BC24" i="1"/>
  <c r="BB24" i="1"/>
  <c r="BA24" i="1"/>
  <c r="AZ24" i="1"/>
  <c r="BD23" i="1"/>
  <c r="BC23" i="1"/>
  <c r="BB23" i="1"/>
  <c r="BA23" i="1"/>
  <c r="AZ23" i="1"/>
  <c r="BD22" i="1"/>
  <c r="BC22" i="1"/>
  <c r="BB22" i="1"/>
  <c r="BA22" i="1"/>
  <c r="AZ22" i="1"/>
  <c r="BD21" i="1"/>
  <c r="BC21" i="1"/>
  <c r="BB21" i="1"/>
  <c r="BA21" i="1"/>
  <c r="AZ21" i="1"/>
  <c r="BD20" i="1"/>
  <c r="BC20" i="1"/>
  <c r="BB20" i="1"/>
  <c r="BA20" i="1"/>
  <c r="AZ20" i="1"/>
  <c r="BD19" i="1"/>
  <c r="BC19" i="1"/>
  <c r="BB19" i="1"/>
  <c r="BA19" i="1"/>
  <c r="AZ19" i="1"/>
  <c r="BD18" i="1"/>
  <c r="BC18" i="1"/>
  <c r="BB18" i="1"/>
  <c r="BA18" i="1"/>
  <c r="AZ18" i="1"/>
  <c r="BD17" i="1"/>
  <c r="BC17" i="1"/>
  <c r="BB17" i="1"/>
  <c r="BA17" i="1"/>
  <c r="AZ17" i="1"/>
  <c r="BD16" i="1"/>
  <c r="BC16" i="1"/>
  <c r="BB16" i="1"/>
  <c r="BA16" i="1"/>
  <c r="AZ16" i="1"/>
  <c r="BD15" i="1"/>
  <c r="BC15" i="1"/>
  <c r="BB15" i="1"/>
  <c r="BA15" i="1"/>
  <c r="AZ15" i="1"/>
  <c r="BD14" i="1"/>
  <c r="BC14" i="1"/>
  <c r="BB14" i="1"/>
  <c r="BA14" i="1"/>
  <c r="AZ14" i="1"/>
  <c r="BD13" i="1"/>
  <c r="BC13" i="1"/>
  <c r="BB13" i="1"/>
  <c r="BA13" i="1"/>
  <c r="AZ13" i="1"/>
  <c r="BD12" i="1"/>
  <c r="BC12" i="1"/>
  <c r="BB12" i="1"/>
  <c r="BA12" i="1"/>
  <c r="AZ12" i="1"/>
  <c r="BC10" i="1"/>
  <c r="BB10" i="1"/>
  <c r="AZ10" i="1"/>
</calcChain>
</file>

<file path=xl/comments1.xml><?xml version="1.0" encoding="utf-8"?>
<comments xmlns="http://schemas.openxmlformats.org/spreadsheetml/2006/main">
  <authors>
    <author>新潟県</author>
  </authors>
  <commentList>
    <comment ref="AU3" authorId="0" shapeId="0">
      <text>
        <r>
          <rPr>
            <sz val="12"/>
            <rFont val="ＭＳ Ｐゴシック"/>
            <family val="3"/>
            <charset val="128"/>
          </rPr>
          <t>3月末現在で精検結果が判明しない者については「精検結果未把握」欄に記入する</t>
        </r>
      </text>
    </comment>
    <comment ref="AU28" authorId="0" shapeId="0">
      <text>
        <r>
          <rPr>
            <sz val="12"/>
            <rFont val="ＭＳ Ｐゴシック"/>
            <family val="3"/>
            <charset val="128"/>
          </rPr>
          <t>3月末現在で精検結果が判明しない者については「精検結果未把握」欄に記入する</t>
        </r>
      </text>
    </comment>
    <comment ref="AU53" authorId="0" shapeId="0">
      <text>
        <r>
          <rPr>
            <sz val="12"/>
            <rFont val="ＭＳ Ｐゴシック"/>
            <family val="3"/>
            <charset val="128"/>
          </rPr>
          <t>3月末現在で精検結果が判明しない者については「精検結果未把握」欄に記入する</t>
        </r>
      </text>
    </comment>
  </commentList>
</comments>
</file>

<file path=xl/sharedStrings.xml><?xml version="1.0" encoding="utf-8"?>
<sst xmlns="http://schemas.openxmlformats.org/spreadsheetml/2006/main" count="532" uniqueCount="182">
  <si>
    <t>令和元年度　子宮がん検診（子宮頸部）結果報告（年齢階級別集計表）1/3　</t>
    <rPh sb="0" eb="2">
      <t>レイワ</t>
    </rPh>
    <rPh sb="2" eb="3">
      <t>ガン</t>
    </rPh>
    <rPh sb="23" eb="25">
      <t>ネンレイ</t>
    </rPh>
    <rPh sb="25" eb="27">
      <t>カイキュウ</t>
    </rPh>
    <rPh sb="27" eb="28">
      <t>ベツ</t>
    </rPh>
    <rPh sb="28" eb="31">
      <t>シュウケイヒョウ</t>
    </rPh>
    <phoneticPr fontId="4"/>
  </si>
  <si>
    <t>　初 診</t>
    <phoneticPr fontId="4"/>
  </si>
  <si>
    <t>（令和２年３月末日現在）</t>
    <rPh sb="1" eb="3">
      <t>レイワ</t>
    </rPh>
    <phoneticPr fontId="10"/>
  </si>
  <si>
    <t>区    分</t>
    <phoneticPr fontId="4"/>
  </si>
  <si>
    <t>対象者数</t>
    <rPh sb="0" eb="3">
      <t>タイショウシャ</t>
    </rPh>
    <rPh sb="3" eb="4">
      <t>スウ</t>
    </rPh>
    <phoneticPr fontId="4"/>
  </si>
  <si>
    <t>受診者数</t>
    <rPh sb="0" eb="4">
      <t>ジュシンシャスウ</t>
    </rPh>
    <phoneticPr fontId="4"/>
  </si>
  <si>
    <t>細　胞　診　検　査</t>
    <rPh sb="0" eb="1">
      <t>ホソ</t>
    </rPh>
    <rPh sb="2" eb="3">
      <t>ホウ</t>
    </rPh>
    <rPh sb="4" eb="5">
      <t>シン</t>
    </rPh>
    <rPh sb="6" eb="7">
      <t>ケン</t>
    </rPh>
    <rPh sb="8" eb="9">
      <t>サ</t>
    </rPh>
    <phoneticPr fontId="4"/>
  </si>
  <si>
    <t>内診</t>
    <rPh sb="0" eb="2">
      <t>ナイシン</t>
    </rPh>
    <phoneticPr fontId="4"/>
  </si>
  <si>
    <t>指導区分</t>
    <rPh sb="0" eb="2">
      <t>シドウ</t>
    </rPh>
    <rPh sb="2" eb="4">
      <t>クブン</t>
    </rPh>
    <phoneticPr fontId="4"/>
  </si>
  <si>
    <t>要精検者数</t>
    <rPh sb="0" eb="1">
      <t>ヨウ</t>
    </rPh>
    <rPh sb="1" eb="3">
      <t>セイケン</t>
    </rPh>
    <rPh sb="3" eb="4">
      <t>シャ</t>
    </rPh>
    <rPh sb="4" eb="5">
      <t>スウ</t>
    </rPh>
    <phoneticPr fontId="4"/>
  </si>
  <si>
    <t>精検受診者数</t>
    <rPh sb="0" eb="2">
      <t>セイケン</t>
    </rPh>
    <rPh sb="2" eb="6">
      <t>ジュシンシャスウ</t>
    </rPh>
    <phoneticPr fontId="4"/>
  </si>
  <si>
    <t>検　査　術　式</t>
    <rPh sb="0" eb="1">
      <t>ケン</t>
    </rPh>
    <rPh sb="2" eb="3">
      <t>サ</t>
    </rPh>
    <rPh sb="4" eb="5">
      <t>ジュツ</t>
    </rPh>
    <rPh sb="6" eb="7">
      <t>シキ</t>
    </rPh>
    <phoneticPr fontId="4"/>
  </si>
  <si>
    <t>診　断　名</t>
    <rPh sb="0" eb="1">
      <t>ミ</t>
    </rPh>
    <rPh sb="2" eb="3">
      <t>ダン</t>
    </rPh>
    <rPh sb="4" eb="5">
      <t>メイ</t>
    </rPh>
    <phoneticPr fontId="4"/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</si>
  <si>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10"/>
  </si>
  <si>
    <t>精検結果未把握</t>
    <rPh sb="0" eb="1">
      <t>セイ</t>
    </rPh>
    <rPh sb="1" eb="2">
      <t>ケン</t>
    </rPh>
    <rPh sb="2" eb="4">
      <t>ケッカ</t>
    </rPh>
    <rPh sb="4" eb="7">
      <t>ミハアク</t>
    </rPh>
    <phoneticPr fontId="10"/>
  </si>
  <si>
    <t>受診率</t>
    <rPh sb="0" eb="3">
      <t>ジュシンリツ</t>
    </rPh>
    <phoneticPr fontId="4"/>
  </si>
  <si>
    <t>前年度検診受診者数</t>
    <rPh sb="0" eb="3">
      <t>ゼンネンド</t>
    </rPh>
    <rPh sb="3" eb="5">
      <t>ケンシン</t>
    </rPh>
    <rPh sb="5" eb="9">
      <t>ジュシンシャスウ</t>
    </rPh>
    <phoneticPr fontId="10"/>
  </si>
  <si>
    <t>２年連続検診受診者数</t>
    <rPh sb="1" eb="2">
      <t>ネン</t>
    </rPh>
    <rPh sb="2" eb="4">
      <t>レンゾク</t>
    </rPh>
    <rPh sb="4" eb="6">
      <t>ケンシン</t>
    </rPh>
    <rPh sb="6" eb="8">
      <t>ジュシン</t>
    </rPh>
    <rPh sb="8" eb="9">
      <t>シャ</t>
    </rPh>
    <rPh sb="9" eb="10">
      <t>スウ</t>
    </rPh>
    <phoneticPr fontId="4"/>
  </si>
  <si>
    <t>要精検率</t>
    <phoneticPr fontId="4"/>
  </si>
  <si>
    <t>精検受診率</t>
    <phoneticPr fontId="4"/>
  </si>
  <si>
    <t>CIN3率</t>
    <rPh sb="4" eb="5">
      <t>リツ</t>
    </rPh>
    <phoneticPr fontId="4"/>
  </si>
  <si>
    <t>がん発見率</t>
  </si>
  <si>
    <t>陽性反応適中度</t>
    <rPh sb="4" eb="6">
      <t>テキチュウ</t>
    </rPh>
    <phoneticPr fontId="4"/>
  </si>
  <si>
    <t>実施件数</t>
    <rPh sb="0" eb="2">
      <t>ジッシ</t>
    </rPh>
    <rPh sb="2" eb="4">
      <t>ケンスウ</t>
    </rPh>
    <phoneticPr fontId="4"/>
  </si>
  <si>
    <t>初回検体の不適正件数</t>
    <rPh sb="0" eb="2">
      <t>ショカイ</t>
    </rPh>
    <rPh sb="2" eb="4">
      <t>ケンタイ</t>
    </rPh>
    <rPh sb="5" eb="8">
      <t>フテキセイ</t>
    </rPh>
    <rPh sb="8" eb="10">
      <t>ケンスウ</t>
    </rPh>
    <phoneticPr fontId="4"/>
  </si>
  <si>
    <t>細胞診断(扁平上皮系)</t>
    <rPh sb="0" eb="2">
      <t>サイボウ</t>
    </rPh>
    <rPh sb="2" eb="4">
      <t>シンダン</t>
    </rPh>
    <rPh sb="5" eb="7">
      <t>ヘンペイ</t>
    </rPh>
    <rPh sb="7" eb="9">
      <t>ジョウヒ</t>
    </rPh>
    <rPh sb="9" eb="10">
      <t>ケイ</t>
    </rPh>
    <phoneticPr fontId="4"/>
  </si>
  <si>
    <t>(腺系)</t>
    <rPh sb="1" eb="2">
      <t>セン</t>
    </rPh>
    <rPh sb="2" eb="3">
      <t>ケイ</t>
    </rPh>
    <phoneticPr fontId="4"/>
  </si>
  <si>
    <t>(その他)</t>
    <rPh sb="3" eb="4">
      <t>タ</t>
    </rPh>
    <phoneticPr fontId="4"/>
  </si>
  <si>
    <t>HPV検査
結果</t>
    <rPh sb="3" eb="5">
      <t>ケンサ</t>
    </rPh>
    <rPh sb="6" eb="8">
      <t>ケッカ</t>
    </rPh>
    <phoneticPr fontId="4"/>
  </si>
  <si>
    <t>細胞診実施数</t>
    <rPh sb="0" eb="2">
      <t>サイボウ</t>
    </rPh>
    <rPh sb="2" eb="3">
      <t>シン</t>
    </rPh>
    <rPh sb="3" eb="5">
      <t>ジッシ</t>
    </rPh>
    <rPh sb="5" eb="6">
      <t>スウ</t>
    </rPh>
    <phoneticPr fontId="4"/>
  </si>
  <si>
    <t>コルポ診実施件数</t>
    <rPh sb="3" eb="4">
      <t>シン</t>
    </rPh>
    <rPh sb="4" eb="6">
      <t>ジッシ</t>
    </rPh>
    <rPh sb="6" eb="8">
      <t>ケンスウ</t>
    </rPh>
    <phoneticPr fontId="4"/>
  </si>
  <si>
    <t>組織診実施件数</t>
    <rPh sb="0" eb="3">
      <t>ソシキシン</t>
    </rPh>
    <rPh sb="3" eb="5">
      <t>ジッシ</t>
    </rPh>
    <rPh sb="5" eb="7">
      <t>ケンスウ</t>
    </rPh>
    <phoneticPr fontId="4"/>
  </si>
  <si>
    <t>異常なし</t>
    <rPh sb="0" eb="2">
      <t>イジョウ</t>
    </rPh>
    <phoneticPr fontId="4"/>
  </si>
  <si>
    <t>扁平上皮系</t>
    <rPh sb="0" eb="2">
      <t>ヘンペイ</t>
    </rPh>
    <rPh sb="2" eb="4">
      <t>ジョウヒ</t>
    </rPh>
    <rPh sb="4" eb="5">
      <t>ケイ</t>
    </rPh>
    <phoneticPr fontId="10"/>
  </si>
  <si>
    <t>腺細胞系</t>
    <rPh sb="0" eb="1">
      <t>セン</t>
    </rPh>
    <rPh sb="1" eb="3">
      <t>サイボウ</t>
    </rPh>
    <rPh sb="3" eb="4">
      <t>ケイ</t>
    </rPh>
    <phoneticPr fontId="10"/>
  </si>
  <si>
    <t>その他の組織型の頸がん</t>
    <rPh sb="2" eb="3">
      <t>タ</t>
    </rPh>
    <rPh sb="4" eb="6">
      <t>ソシキ</t>
    </rPh>
    <rPh sb="6" eb="7">
      <t>カタ</t>
    </rPh>
    <rPh sb="8" eb="9">
      <t>ケイ</t>
    </rPh>
    <phoneticPr fontId="10"/>
  </si>
  <si>
    <t>頸がん</t>
    <rPh sb="0" eb="1">
      <t>ケイ</t>
    </rPh>
    <phoneticPr fontId="10"/>
  </si>
  <si>
    <t>頸がん疑い又は未確定</t>
    <rPh sb="0" eb="1">
      <t>ケイ</t>
    </rPh>
    <rPh sb="3" eb="4">
      <t>ウタガ</t>
    </rPh>
    <rPh sb="5" eb="6">
      <t>マタ</t>
    </rPh>
    <rPh sb="7" eb="10">
      <t>ミカクテイ</t>
    </rPh>
    <phoneticPr fontId="10"/>
  </si>
  <si>
    <t>体がん（疑いを含む）</t>
    <rPh sb="0" eb="1">
      <t>カラダ</t>
    </rPh>
    <rPh sb="4" eb="5">
      <t>ウタガ</t>
    </rPh>
    <rPh sb="7" eb="8">
      <t>フク</t>
    </rPh>
    <phoneticPr fontId="10"/>
  </si>
  <si>
    <t>その他</t>
    <rPh sb="2" eb="3">
      <t>タ</t>
    </rPh>
    <phoneticPr fontId="10"/>
  </si>
  <si>
    <t>NILM(陰性)</t>
    <rPh sb="5" eb="7">
      <t>インセイ</t>
    </rPh>
    <phoneticPr fontId="4"/>
  </si>
  <si>
    <t>ASC-US</t>
    <phoneticPr fontId="4"/>
  </si>
  <si>
    <t>ASC-H</t>
    <phoneticPr fontId="4"/>
  </si>
  <si>
    <t>LSIL
（軽度異形成）</t>
    <rPh sb="6" eb="8">
      <t>ケイド</t>
    </rPh>
    <rPh sb="8" eb="9">
      <t>イ</t>
    </rPh>
    <rPh sb="9" eb="11">
      <t>ケイセイ</t>
    </rPh>
    <phoneticPr fontId="4"/>
  </si>
  <si>
    <t>HSIL</t>
    <phoneticPr fontId="4"/>
  </si>
  <si>
    <t>SCC
（扁平上皮がん）</t>
    <rPh sb="5" eb="7">
      <t>ヘンペイ</t>
    </rPh>
    <rPh sb="7" eb="9">
      <t>ジョウヒ</t>
    </rPh>
    <phoneticPr fontId="4"/>
  </si>
  <si>
    <t>AGC
（腺異型、腺がん疑い）</t>
    <rPh sb="5" eb="6">
      <t>セン</t>
    </rPh>
    <rPh sb="6" eb="8">
      <t>イケイ</t>
    </rPh>
    <rPh sb="9" eb="10">
      <t>セン</t>
    </rPh>
    <rPh sb="12" eb="13">
      <t>ウタガ</t>
    </rPh>
    <phoneticPr fontId="4"/>
  </si>
  <si>
    <t>AIS
（上皮内腺がん）</t>
    <rPh sb="5" eb="7">
      <t>ジョウヒ</t>
    </rPh>
    <rPh sb="7" eb="8">
      <t>ナイ</t>
    </rPh>
    <rPh sb="8" eb="9">
      <t>セン</t>
    </rPh>
    <phoneticPr fontId="4"/>
  </si>
  <si>
    <t>Adenoca
（腺がん）</t>
    <rPh sb="9" eb="10">
      <t>セン</t>
    </rPh>
    <phoneticPr fontId="4"/>
  </si>
  <si>
    <t>Other
（その他のがん）</t>
    <rPh sb="9" eb="10">
      <t>タ</t>
    </rPh>
    <phoneticPr fontId="4"/>
  </si>
  <si>
    <t>判定不能</t>
    <rPh sb="0" eb="2">
      <t>ハンテイ</t>
    </rPh>
    <rPh sb="2" eb="4">
      <t>フノウ</t>
    </rPh>
    <phoneticPr fontId="4"/>
  </si>
  <si>
    <t>がん</t>
    <phoneticPr fontId="4"/>
  </si>
  <si>
    <t>がんの疑い</t>
    <rPh sb="3" eb="4">
      <t>ウタガ</t>
    </rPh>
    <phoneticPr fontId="4"/>
  </si>
  <si>
    <t>精検不要</t>
    <rPh sb="0" eb="2">
      <t>セイケン</t>
    </rPh>
    <rPh sb="2" eb="4">
      <t>フヨウ</t>
    </rPh>
    <phoneticPr fontId="4"/>
  </si>
  <si>
    <t>要精検１</t>
    <rPh sb="0" eb="1">
      <t>ヨウ</t>
    </rPh>
    <rPh sb="1" eb="3">
      <t>セイケン</t>
    </rPh>
    <phoneticPr fontId="4"/>
  </si>
  <si>
    <t>要精検２</t>
    <rPh sb="0" eb="1">
      <t>ヨウ</t>
    </rPh>
    <rPh sb="1" eb="3">
      <t>セイケン</t>
    </rPh>
    <phoneticPr fontId="4"/>
  </si>
  <si>
    <t>LSIL</t>
    <phoneticPr fontId="10"/>
  </si>
  <si>
    <t>HSIL</t>
    <phoneticPr fontId="10"/>
  </si>
  <si>
    <t>扁平上皮がん</t>
    <phoneticPr fontId="10"/>
  </si>
  <si>
    <t>上皮内腺がん（AIS)</t>
    <rPh sb="0" eb="3">
      <t>ジョウヒナイ</t>
    </rPh>
    <rPh sb="3" eb="4">
      <t>セン</t>
    </rPh>
    <phoneticPr fontId="10"/>
  </si>
  <si>
    <t>腺がん</t>
    <rPh sb="0" eb="1">
      <t>セン</t>
    </rPh>
    <phoneticPr fontId="10"/>
  </si>
  <si>
    <t>陰 性</t>
    <rPh sb="0" eb="1">
      <t>カゲ</t>
    </rPh>
    <rPh sb="2" eb="3">
      <t>セイ</t>
    </rPh>
    <phoneticPr fontId="4"/>
  </si>
  <si>
    <t>陽 性</t>
    <rPh sb="0" eb="1">
      <t>ヨウ</t>
    </rPh>
    <rPh sb="2" eb="3">
      <t>セイ</t>
    </rPh>
    <phoneticPr fontId="4"/>
  </si>
  <si>
    <t>CIN1</t>
  </si>
  <si>
    <t>CIN2</t>
  </si>
  <si>
    <t>CIN3</t>
    <phoneticPr fontId="10"/>
  </si>
  <si>
    <t>CIN3とCIN2の区別できないもの</t>
    <rPh sb="10" eb="12">
      <t>クベツ</t>
    </rPh>
    <phoneticPr fontId="10"/>
  </si>
  <si>
    <t>ⅠA期</t>
    <rPh sb="2" eb="3">
      <t>キ</t>
    </rPh>
    <phoneticPr fontId="10"/>
  </si>
  <si>
    <t>浸潤がん</t>
    <rPh sb="0" eb="2">
      <t>シンジュン</t>
    </rPh>
    <phoneticPr fontId="10"/>
  </si>
  <si>
    <t xml:space="preserve"> 20歳未満</t>
    <phoneticPr fontId="4"/>
  </si>
  <si>
    <t xml:space="preserve"> 20歳－24歳</t>
    <phoneticPr fontId="4"/>
  </si>
  <si>
    <t xml:space="preserve"> 25歳－29歳</t>
    <phoneticPr fontId="4"/>
  </si>
  <si>
    <t xml:space="preserve"> 30歳－34歳</t>
    <phoneticPr fontId="4"/>
  </si>
  <si>
    <t xml:space="preserve"> 35歳－39歳</t>
  </si>
  <si>
    <t xml:space="preserve"> 40歳－44歳</t>
  </si>
  <si>
    <t xml:space="preserve"> 45歳－49歳</t>
  </si>
  <si>
    <t xml:space="preserve"> 50歳－54歳</t>
  </si>
  <si>
    <t xml:space="preserve"> 55歳－59歳</t>
  </si>
  <si>
    <t xml:space="preserve"> 60歳－64歳</t>
  </si>
  <si>
    <t xml:space="preserve"> 65歳－69歳</t>
  </si>
  <si>
    <t xml:space="preserve"> 70歳－74歳</t>
  </si>
  <si>
    <t xml:space="preserve"> 75歳－79歳</t>
  </si>
  <si>
    <t xml:space="preserve"> 80歳以上</t>
  </si>
  <si>
    <t>20歳以上計</t>
    <rPh sb="2" eb="3">
      <t>サイ</t>
    </rPh>
    <rPh sb="3" eb="5">
      <t>イジョウ</t>
    </rPh>
    <phoneticPr fontId="4"/>
  </si>
  <si>
    <t>令和元年度　子宮がん検診（子宮頸部）結果報告（年齢階級別集計表）2/3　</t>
    <rPh sb="0" eb="2">
      <t>レイワ</t>
    </rPh>
    <rPh sb="2" eb="3">
      <t>ガン</t>
    </rPh>
    <rPh sb="23" eb="25">
      <t>ネンレイ</t>
    </rPh>
    <rPh sb="25" eb="27">
      <t>カイキュウ</t>
    </rPh>
    <rPh sb="27" eb="28">
      <t>ベツ</t>
    </rPh>
    <rPh sb="28" eb="31">
      <t>シュウケイヒョウ</t>
    </rPh>
    <phoneticPr fontId="4"/>
  </si>
  <si>
    <t xml:space="preserve"> 再　診</t>
    <rPh sb="1" eb="2">
      <t>サイ</t>
    </rPh>
    <rPh sb="3" eb="4">
      <t>ミ</t>
    </rPh>
    <phoneticPr fontId="10"/>
  </si>
  <si>
    <t>令和元年度　子宮がん検診（子宮頸部）結果報告（年齢階級別集計表）3/3　</t>
    <rPh sb="0" eb="2">
      <t>レイワ</t>
    </rPh>
    <rPh sb="2" eb="3">
      <t>ガン</t>
    </rPh>
    <rPh sb="23" eb="25">
      <t>ネンレイ</t>
    </rPh>
    <rPh sb="25" eb="27">
      <t>カイキュウ</t>
    </rPh>
    <rPh sb="27" eb="28">
      <t>ベツ</t>
    </rPh>
    <rPh sb="28" eb="31">
      <t>シュウケイヒョウ</t>
    </rPh>
    <phoneticPr fontId="4"/>
  </si>
  <si>
    <t xml:space="preserve"> 初診・再診合計</t>
    <rPh sb="1" eb="3">
      <t>ショシン</t>
    </rPh>
    <rPh sb="4" eb="6">
      <t>サイシン</t>
    </rPh>
    <rPh sb="6" eb="8">
      <t>ゴウケイ</t>
    </rPh>
    <phoneticPr fontId="10"/>
  </si>
  <si>
    <t xml:space="preserve"> 30歳－34歳</t>
    <rPh sb="3" eb="4">
      <t>サイ</t>
    </rPh>
    <rPh sb="7" eb="8">
      <t>サイ</t>
    </rPh>
    <phoneticPr fontId="4"/>
  </si>
  <si>
    <t>20～69歳</t>
    <rPh sb="5" eb="6">
      <t>サイ</t>
    </rPh>
    <phoneticPr fontId="10"/>
  </si>
  <si>
    <t>（再掲）</t>
    <rPh sb="1" eb="3">
      <t>サイケイ</t>
    </rPh>
    <phoneticPr fontId="10"/>
  </si>
  <si>
    <t>令和元年度　子宮がん検診（子宮頸部）結果報告 （市町村別集計表）</t>
    <rPh sb="0" eb="2">
      <t>レイワ</t>
    </rPh>
    <rPh sb="2" eb="4">
      <t>ガンネン</t>
    </rPh>
    <rPh sb="3" eb="5">
      <t>ネンド</t>
    </rPh>
    <rPh sb="6" eb="8">
      <t>シキュウ</t>
    </rPh>
    <rPh sb="10" eb="12">
      <t>ケンシン</t>
    </rPh>
    <rPh sb="13" eb="15">
      <t>シキュウ</t>
    </rPh>
    <rPh sb="15" eb="17">
      <t>ケイブ</t>
    </rPh>
    <rPh sb="18" eb="20">
      <t>ケッカ</t>
    </rPh>
    <rPh sb="20" eb="22">
      <t>ホウコク</t>
    </rPh>
    <rPh sb="24" eb="27">
      <t>シチョウソン</t>
    </rPh>
    <rPh sb="27" eb="28">
      <t>ベツ</t>
    </rPh>
    <rPh sb="28" eb="31">
      <t>シュウケイヒョウ</t>
    </rPh>
    <phoneticPr fontId="10"/>
  </si>
  <si>
    <t>※20歳以上</t>
    <rPh sb="3" eb="4">
      <t>サイ</t>
    </rPh>
    <rPh sb="4" eb="6">
      <t>イジョウ</t>
    </rPh>
    <phoneticPr fontId="4"/>
  </si>
  <si>
    <t>（令和２年3月末日現在）</t>
    <rPh sb="1" eb="3">
      <t>レイワ</t>
    </rPh>
    <phoneticPr fontId="4"/>
  </si>
  <si>
    <t>区　　分</t>
    <rPh sb="0" eb="1">
      <t>ク</t>
    </rPh>
    <rPh sb="3" eb="4">
      <t>ブン</t>
    </rPh>
    <phoneticPr fontId="4"/>
  </si>
  <si>
    <t>精検未受診者</t>
    <phoneticPr fontId="4"/>
  </si>
  <si>
    <t>精検結果未把握</t>
    <phoneticPr fontId="4"/>
  </si>
  <si>
    <t>参考</t>
    <rPh sb="0" eb="2">
      <t>サンコウ</t>
    </rPh>
    <phoneticPr fontId="4"/>
  </si>
  <si>
    <t>要精検率</t>
    <rPh sb="0" eb="1">
      <t>ヨウ</t>
    </rPh>
    <rPh sb="1" eb="3">
      <t>セイケン</t>
    </rPh>
    <rPh sb="3" eb="4">
      <t>リツ</t>
    </rPh>
    <phoneticPr fontId="4"/>
  </si>
  <si>
    <t>精検受診率</t>
    <rPh sb="0" eb="2">
      <t>セイケン</t>
    </rPh>
    <rPh sb="2" eb="5">
      <t>ジュシンリツ</t>
    </rPh>
    <phoneticPr fontId="4"/>
  </si>
  <si>
    <t>CIN３率</t>
    <rPh sb="4" eb="5">
      <t>リツ</t>
    </rPh>
    <phoneticPr fontId="4"/>
  </si>
  <si>
    <t>がん発見率</t>
    <rPh sb="2" eb="5">
      <t>ハッケンリツ</t>
    </rPh>
    <phoneticPr fontId="4"/>
  </si>
  <si>
    <t>陽性反応適中度</t>
    <rPh sb="0" eb="2">
      <t>ヨウセイ</t>
    </rPh>
    <rPh sb="2" eb="4">
      <t>ハンノウ</t>
    </rPh>
    <rPh sb="4" eb="6">
      <t>テキチュウ</t>
    </rPh>
    <rPh sb="6" eb="7">
      <t>ド</t>
    </rPh>
    <phoneticPr fontId="4"/>
  </si>
  <si>
    <t>扁平上皮系</t>
    <rPh sb="0" eb="2">
      <t>ヘンペイ</t>
    </rPh>
    <rPh sb="2" eb="4">
      <t>ジョウヒ</t>
    </rPh>
    <rPh sb="4" eb="5">
      <t>ケイ</t>
    </rPh>
    <phoneticPr fontId="4"/>
  </si>
  <si>
    <t>腺細胞系</t>
    <rPh sb="0" eb="1">
      <t>セン</t>
    </rPh>
    <rPh sb="1" eb="3">
      <t>サイボウ</t>
    </rPh>
    <rPh sb="3" eb="4">
      <t>ケイ</t>
    </rPh>
    <phoneticPr fontId="4"/>
  </si>
  <si>
    <t>その他</t>
    <rPh sb="2" eb="3">
      <t>タ</t>
    </rPh>
    <phoneticPr fontId="4"/>
  </si>
  <si>
    <t>前年度検診受診者</t>
    <rPh sb="0" eb="3">
      <t>ゼンネンド</t>
    </rPh>
    <rPh sb="3" eb="5">
      <t>ケンシン</t>
    </rPh>
    <rPh sb="5" eb="8">
      <t>ジュシンシャ</t>
    </rPh>
    <phoneticPr fontId="4"/>
  </si>
  <si>
    <t>2年連続検診受診者</t>
    <rPh sb="1" eb="2">
      <t>ネン</t>
    </rPh>
    <rPh sb="2" eb="4">
      <t>レンゾク</t>
    </rPh>
    <rPh sb="4" eb="6">
      <t>ケンシン</t>
    </rPh>
    <rPh sb="6" eb="9">
      <t>ジュシンシャ</t>
    </rPh>
    <phoneticPr fontId="4"/>
  </si>
  <si>
    <t>LSIL（軽度異形成）</t>
    <rPh sb="5" eb="7">
      <t>ケイド</t>
    </rPh>
    <rPh sb="7" eb="8">
      <t>イ</t>
    </rPh>
    <rPh sb="8" eb="10">
      <t>ケイセイ</t>
    </rPh>
    <phoneticPr fontId="4"/>
  </si>
  <si>
    <t>LSIL</t>
    <phoneticPr fontId="4"/>
  </si>
  <si>
    <t>扁平上皮がん</t>
    <rPh sb="0" eb="2">
      <t>ヘンペイ</t>
    </rPh>
    <rPh sb="2" eb="4">
      <t>ジョウヒ</t>
    </rPh>
    <phoneticPr fontId="4"/>
  </si>
  <si>
    <t>腺がん</t>
    <rPh sb="0" eb="1">
      <t>セン</t>
    </rPh>
    <phoneticPr fontId="4"/>
  </si>
  <si>
    <t>CIN3</t>
  </si>
  <si>
    <t>県計</t>
    <rPh sb="0" eb="1">
      <t>ケン</t>
    </rPh>
    <rPh sb="1" eb="2">
      <t>ケイ</t>
    </rPh>
    <phoneticPr fontId="4"/>
  </si>
  <si>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</si>
  <si>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</si>
  <si>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4"/>
  </si>
  <si>
    <t>村上市</t>
    <rPh sb="0" eb="3">
      <t>ムラカミシ</t>
    </rPh>
    <phoneticPr fontId="4"/>
  </si>
  <si>
    <t>関川村</t>
    <rPh sb="0" eb="3">
      <t>セキカワムラ</t>
    </rPh>
    <phoneticPr fontId="4"/>
  </si>
  <si>
    <t>粟島浦村</t>
    <rPh sb="0" eb="4">
      <t>アワシマウラムラ</t>
    </rPh>
    <phoneticPr fontId="4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</si>
  <si>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4"/>
  </si>
  <si>
    <t>新発田市</t>
    <rPh sb="0" eb="4">
      <t>シバタシ</t>
    </rPh>
    <phoneticPr fontId="4"/>
  </si>
  <si>
    <t>阿賀野市</t>
    <rPh sb="0" eb="4">
      <t>アガノシ</t>
    </rPh>
    <phoneticPr fontId="4"/>
  </si>
  <si>
    <t>胎内市</t>
    <rPh sb="0" eb="3">
      <t>タイナイシ</t>
    </rPh>
    <phoneticPr fontId="4"/>
  </si>
  <si>
    <t>聖籠町</t>
    <rPh sb="0" eb="3">
      <t>セイロウマチ</t>
    </rPh>
    <phoneticPr fontId="4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</si>
  <si>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4"/>
  </si>
  <si>
    <t>五泉市</t>
    <rPh sb="0" eb="3">
      <t>ゴセンシ</t>
    </rPh>
    <phoneticPr fontId="4"/>
  </si>
  <si>
    <t>阿賀町</t>
    <rPh sb="0" eb="3">
      <t>アガマチ</t>
    </rPh>
    <phoneticPr fontId="4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</si>
  <si>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4"/>
  </si>
  <si>
    <t>三条市</t>
    <rPh sb="0" eb="3">
      <t>サンジョウシ</t>
    </rPh>
    <phoneticPr fontId="4"/>
  </si>
  <si>
    <t>燕市</t>
    <rPh sb="0" eb="2">
      <t>ツバメシ</t>
    </rPh>
    <phoneticPr fontId="4"/>
  </si>
  <si>
    <t>加茂市</t>
    <rPh sb="0" eb="3">
      <t>カモシ</t>
    </rPh>
    <phoneticPr fontId="4"/>
  </si>
  <si>
    <t>田上町</t>
    <rPh sb="0" eb="3">
      <t>タガミマチ</t>
    </rPh>
    <phoneticPr fontId="4"/>
  </si>
  <si>
    <t>弥彦村</t>
    <rPh sb="0" eb="3">
      <t>ヤヒコムラ</t>
    </rPh>
    <phoneticPr fontId="4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</si>
  <si>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4"/>
  </si>
  <si>
    <t>長岡市</t>
    <rPh sb="0" eb="3">
      <t>ナガオカシ</t>
    </rPh>
    <phoneticPr fontId="4"/>
  </si>
  <si>
    <t>見附市</t>
    <rPh sb="0" eb="3">
      <t>ミツケシ</t>
    </rPh>
    <phoneticPr fontId="4"/>
  </si>
  <si>
    <t>出雲崎町</t>
    <rPh sb="0" eb="4">
      <t>イズモザキマチ</t>
    </rPh>
    <phoneticPr fontId="4"/>
  </si>
  <si>
    <t>小千谷市</t>
    <rPh sb="0" eb="2">
      <t>コセン</t>
    </rPh>
    <rPh sb="2" eb="4">
      <t>タニシ</t>
    </rPh>
    <phoneticPr fontId="4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</si>
  <si>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4"/>
  </si>
  <si>
    <t>魚沼市</t>
    <rPh sb="0" eb="3">
      <t>ウオヌマシ</t>
    </rPh>
    <phoneticPr fontId="4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</si>
  <si>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4"/>
  </si>
  <si>
    <t>南魚沼市</t>
    <rPh sb="0" eb="4">
      <t>ミナミウオヌマシ</t>
    </rPh>
    <phoneticPr fontId="4"/>
  </si>
  <si>
    <t>湯沢町</t>
    <rPh sb="0" eb="3">
      <t>ユザワマチ</t>
    </rPh>
    <phoneticPr fontId="4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</si>
  <si>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4"/>
  </si>
  <si>
    <t>十日町市</t>
    <rPh sb="0" eb="4">
      <t>トオカマチシ</t>
    </rPh>
    <phoneticPr fontId="4"/>
  </si>
  <si>
    <t>津南町</t>
    <rPh sb="0" eb="3">
      <t>ツナンマチ</t>
    </rPh>
    <phoneticPr fontId="4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</si>
  <si>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4"/>
  </si>
  <si>
    <t>柏崎市</t>
    <rPh sb="0" eb="3">
      <t>カシワザキシ</t>
    </rPh>
    <phoneticPr fontId="4"/>
  </si>
  <si>
    <t>刈羽村</t>
    <rPh sb="0" eb="2">
      <t>カリワ</t>
    </rPh>
    <rPh sb="2" eb="3">
      <t>ムラ</t>
    </rPh>
    <phoneticPr fontId="4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</si>
  <si>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4"/>
  </si>
  <si>
    <t>上越市</t>
    <rPh sb="0" eb="3">
      <t>ジョウエツシ</t>
    </rPh>
    <phoneticPr fontId="4"/>
  </si>
  <si>
    <t>妙高市</t>
    <rPh sb="0" eb="3">
      <t>ミョウコウシ</t>
    </rPh>
    <phoneticPr fontId="4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</si>
  <si>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4"/>
  </si>
  <si>
    <t>糸魚川市</t>
    <rPh sb="0" eb="4">
      <t>イトイガワシ</t>
    </rPh>
    <phoneticPr fontId="4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</si>
  <si>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4"/>
  </si>
  <si>
    <t>佐渡市</t>
    <rPh sb="0" eb="3">
      <t>サドシ</t>
    </rPh>
    <phoneticPr fontId="4"/>
  </si>
  <si>
    <t>新潟市</t>
    <rPh sb="0" eb="3">
      <t>ニイガタシ</t>
    </rPh>
    <phoneticPr fontId="4"/>
  </si>
  <si>
    <t>検診車</t>
    <phoneticPr fontId="10"/>
  </si>
  <si>
    <t>(令和２年3月末日現在)</t>
    <rPh sb="1" eb="3">
      <t>レイワ</t>
    </rPh>
    <phoneticPr fontId="10"/>
  </si>
  <si>
    <t xml:space="preserve"> 区    分</t>
    <phoneticPr fontId="4"/>
  </si>
  <si>
    <t>指導区分（※２）</t>
    <rPh sb="0" eb="2">
      <t>シドウ</t>
    </rPh>
    <rPh sb="2" eb="4">
      <t>クブン</t>
    </rPh>
    <phoneticPr fontId="4"/>
  </si>
  <si>
    <t>要精検者数</t>
    <rPh sb="0" eb="1">
      <t>ヨウ</t>
    </rPh>
    <rPh sb="1" eb="2">
      <t>セイ</t>
    </rPh>
    <rPh sb="2" eb="3">
      <t>ケン</t>
    </rPh>
    <rPh sb="3" eb="4">
      <t>シャ</t>
    </rPh>
    <rPh sb="4" eb="5">
      <t>スウ</t>
    </rPh>
    <phoneticPr fontId="10"/>
  </si>
  <si>
    <t>精検受診者数</t>
    <rPh sb="0" eb="1">
      <t>セイ</t>
    </rPh>
    <rPh sb="1" eb="2">
      <t>ケン</t>
    </rPh>
    <rPh sb="2" eb="4">
      <t>ジュシン</t>
    </rPh>
    <rPh sb="4" eb="5">
      <t>シャ</t>
    </rPh>
    <rPh sb="5" eb="6">
      <t>スウ</t>
    </rPh>
    <phoneticPr fontId="10"/>
  </si>
  <si>
    <t>検　査　術　式</t>
    <rPh sb="0" eb="1">
      <t>ケン</t>
    </rPh>
    <rPh sb="2" eb="3">
      <t>サ</t>
    </rPh>
    <rPh sb="4" eb="5">
      <t>ジュツ</t>
    </rPh>
    <rPh sb="6" eb="7">
      <t>シキ</t>
    </rPh>
    <phoneticPr fontId="10"/>
  </si>
  <si>
    <t>診　断　名</t>
    <rPh sb="0" eb="1">
      <t>ミ</t>
    </rPh>
    <rPh sb="2" eb="3">
      <t>ダン</t>
    </rPh>
    <rPh sb="4" eb="5">
      <t>メイ</t>
    </rPh>
    <phoneticPr fontId="10"/>
  </si>
  <si>
    <t>HPV検査結果</t>
    <rPh sb="3" eb="5">
      <t>ケンサ</t>
    </rPh>
    <rPh sb="5" eb="7">
      <t>ケッカ</t>
    </rPh>
    <phoneticPr fontId="4"/>
  </si>
  <si>
    <t>細胞診実施数</t>
    <rPh sb="0" eb="2">
      <t>サイボウ</t>
    </rPh>
    <rPh sb="2" eb="3">
      <t>シン</t>
    </rPh>
    <rPh sb="3" eb="5">
      <t>ジッシ</t>
    </rPh>
    <rPh sb="5" eb="6">
      <t>スウ</t>
    </rPh>
    <phoneticPr fontId="10"/>
  </si>
  <si>
    <t>コルポ診実施件数</t>
    <rPh sb="3" eb="4">
      <t>チン</t>
    </rPh>
    <rPh sb="4" eb="6">
      <t>ジッシ</t>
    </rPh>
    <rPh sb="6" eb="8">
      <t>ケンスウ</t>
    </rPh>
    <phoneticPr fontId="10"/>
  </si>
  <si>
    <t>組織診実施件数</t>
    <rPh sb="0" eb="3">
      <t>ソシキシン</t>
    </rPh>
    <rPh sb="3" eb="5">
      <t>ジッシ</t>
    </rPh>
    <rPh sb="5" eb="7">
      <t>ケンスウ</t>
    </rPh>
    <phoneticPr fontId="10"/>
  </si>
  <si>
    <t>異常なし</t>
    <rPh sb="0" eb="2">
      <t>イジョウ</t>
    </rPh>
    <phoneticPr fontId="10"/>
  </si>
  <si>
    <t>判定不能（※３）</t>
    <rPh sb="0" eb="2">
      <t>ハンテイ</t>
    </rPh>
    <rPh sb="2" eb="4">
      <t>フノウ</t>
    </rPh>
    <phoneticPr fontId="4"/>
  </si>
  <si>
    <t>陰性</t>
    <rPh sb="0" eb="2">
      <t>インセイ</t>
    </rPh>
    <phoneticPr fontId="10"/>
  </si>
  <si>
    <t>陽性</t>
    <rPh sb="0" eb="2">
      <t>ヨウセイ</t>
    </rPh>
    <phoneticPr fontId="10"/>
  </si>
  <si>
    <t>20歳未満</t>
    <rPh sb="3" eb="5">
      <t>ミマン</t>
    </rPh>
    <phoneticPr fontId="10"/>
  </si>
  <si>
    <t>-</t>
    <phoneticPr fontId="4"/>
  </si>
  <si>
    <t xml:space="preserve">  初  診</t>
  </si>
  <si>
    <t xml:space="preserve">  再  診</t>
  </si>
  <si>
    <t>施設</t>
    <phoneticPr fontId="10"/>
  </si>
  <si>
    <t>初診</t>
    <rPh sb="0" eb="2">
      <t>ショシン</t>
    </rPh>
    <phoneticPr fontId="4"/>
  </si>
  <si>
    <t>再診</t>
    <rPh sb="0" eb="2">
      <t>サイシン</t>
    </rPh>
    <phoneticPr fontId="4"/>
  </si>
  <si>
    <t>令和元年度　子宮がん検診（子宮頸部）結果報告 （検診方法別集計表）</t>
    <rPh sb="0" eb="2">
      <t>レイワ</t>
    </rPh>
    <rPh sb="2" eb="4">
      <t>ガンネン</t>
    </rPh>
    <rPh sb="3" eb="5">
      <t>ネンド</t>
    </rPh>
    <rPh sb="6" eb="8">
      <t>シキュウ</t>
    </rPh>
    <rPh sb="10" eb="12">
      <t>ケンシン</t>
    </rPh>
    <rPh sb="13" eb="15">
      <t>シキュウ</t>
    </rPh>
    <rPh sb="15" eb="17">
      <t>ケイブ</t>
    </rPh>
    <rPh sb="18" eb="20">
      <t>ケッカ</t>
    </rPh>
    <rPh sb="20" eb="22">
      <t>ホウコク</t>
    </rPh>
    <rPh sb="24" eb="26">
      <t>ケンシン</t>
    </rPh>
    <rPh sb="26" eb="28">
      <t>ホウホウ</t>
    </rPh>
    <rPh sb="28" eb="29">
      <t>ベツ</t>
    </rPh>
    <rPh sb="29" eb="32">
      <t>シュウケイヒョウ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</si>
</sst>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43" formatCode="_ * #,##0.00_ ;_ * \-#,##0.00_ ;_ * &quot;-&quot;??_ ;_ @_ "/>
    <numFmt numFmtId="176" formatCode="0.0_);[Red]\(0.0\)"/>
    <numFmt numFmtId="177" formatCode="_ * #,##0.0_ ;_ * \-#,##0.0_ ;_ * &quot;-&quot;??_ ;_ @_ "/>
    <numFmt numFmtId="178" formatCode="_ * #,##0.0_ ;_ * \-#,##0.0_ ;_ * &quot;-&quot;?_ ;_ @_ "/>
    <numFmt numFmtId="179" formatCode="#,##0.00_ ;[Red]\-#,##0.00\ "/>
    <numFmt numFmtId="180" formatCode="#,##0.0_ ;[Red]\-#,##0.0\ "/>
    <numFmt numFmtId="181" formatCode="#,##0;\-#,##0;\-"/>
    <numFmt numFmtId="182" formatCode="_ * #,##0.0_ ;_ * \-#,##0.0_ ;_ * &quot;-&quot;_ ;_ @_ "/>
  </numFmts>
  <fonts count="27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b/>
      <sz val="26"/>
      <name val="ＭＳ 明朝"/>
      <family val="1"/>
      <charset val="128"/>
    </font>
    <font>
      <sz val="6"/>
      <name val="ＭＳ 明朝"/>
      <family val="2"/>
      <charset val="128"/>
    </font>
    <font>
      <sz val="6.75"/>
      <name val="FixedSys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14"/>
      <name val="FixedSys"/>
      <charset val="128"/>
    </font>
    <font>
      <sz val="6.75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40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FixedSys"/>
      <charset val="128"/>
    </font>
    <font>
      <sz val="18"/>
      <name val="FixedSys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明朝"/>
      <family val="1"/>
      <charset val="128"/>
    </font>
    <font>
      <sz val="26"/>
      <name val="ＭＳ 明朝"/>
      <family val="1"/>
      <charset val="128"/>
    </font>
    <font>
      <sz val="24"/>
      <name val="ＭＳ 明朝"/>
      <family val="1"/>
      <charset val="128"/>
    </font>
    <font>
      <sz val="26"/>
      <name val="ＭＳ ゴシック"/>
      <family val="3"/>
      <charset val="128"/>
    </font>
    <font>
      <b/>
      <sz val="20"/>
      <color indexed="10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6">
    <xf numFmtId="0" fontId="0" fillId="0" borderId="0" xfId="0"/>
    <xf numFmtId="38" fontId="2" fillId="0" borderId="0" xfId="1" applyFont="1" applyFill="1" applyProtection="1"/>
    <xf numFmtId="38" fontId="5" fillId="0" borderId="0" xfId="1" applyFont="1" applyFill="1" applyProtection="1"/>
    <xf numFmtId="38" fontId="6" fillId="0" borderId="0" xfId="1" applyFont="1" applyFill="1" applyProtection="1"/>
    <xf numFmtId="176" fontId="6" fillId="0" borderId="0" xfId="1" applyNumberFormat="1" applyFont="1" applyFill="1" applyProtection="1"/>
    <xf numFmtId="176" fontId="5" fillId="0" borderId="0" xfId="1" applyNumberFormat="1" applyFont="1" applyFill="1" applyAlignment="1" applyProtection="1">
      <alignment horizontal="right"/>
    </xf>
    <xf numFmtId="176" fontId="6" fillId="0" borderId="0" xfId="1" applyNumberFormat="1" applyFont="1" applyFill="1" applyAlignment="1" applyProtection="1">
      <alignment horizontal="right"/>
    </xf>
    <xf numFmtId="38" fontId="7" fillId="0" borderId="0" xfId="1" applyFont="1" applyFill="1" applyProtection="1"/>
    <xf numFmtId="38" fontId="8" fillId="0" borderId="0" xfId="1" applyFont="1" applyFill="1" applyProtection="1"/>
    <xf numFmtId="38" fontId="8" fillId="0" borderId="0" xfId="1" applyFont="1" applyFill="1" applyBorder="1" applyProtection="1"/>
    <xf numFmtId="0" fontId="9" fillId="0" borderId="1" xfId="0" applyFont="1" applyFill="1" applyBorder="1" applyAlignment="1" applyProtection="1">
      <protection locked="0"/>
    </xf>
    <xf numFmtId="176" fontId="9" fillId="0" borderId="0" xfId="0" applyNumberFormat="1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protection locked="0"/>
    </xf>
    <xf numFmtId="176" fontId="8" fillId="0" borderId="1" xfId="1" applyNumberFormat="1" applyFont="1" applyFill="1" applyBorder="1" applyAlignment="1" applyProtection="1">
      <alignment horizontal="right"/>
      <protection locked="0"/>
    </xf>
    <xf numFmtId="176" fontId="8" fillId="0" borderId="0" xfId="1" applyNumberFormat="1" applyFont="1" applyFill="1" applyAlignment="1" applyProtection="1">
      <alignment horizontal="right"/>
    </xf>
    <xf numFmtId="38" fontId="8" fillId="0" borderId="5" xfId="1" applyFont="1" applyFill="1" applyBorder="1" applyAlignment="1" applyProtection="1">
      <alignment horizontal="center" vertical="center"/>
    </xf>
    <xf numFmtId="38" fontId="8" fillId="0" borderId="5" xfId="1" applyFont="1" applyFill="1" applyBorder="1" applyProtection="1"/>
    <xf numFmtId="38" fontId="8" fillId="0" borderId="7" xfId="1" applyFont="1" applyFill="1" applyBorder="1" applyProtection="1"/>
    <xf numFmtId="38" fontId="8" fillId="0" borderId="16" xfId="1" applyFont="1" applyFill="1" applyBorder="1" applyAlignment="1" applyProtection="1">
      <alignment horizontal="right" shrinkToFit="1"/>
    </xf>
    <xf numFmtId="41" fontId="11" fillId="0" borderId="9" xfId="1" applyNumberFormat="1" applyFont="1" applyFill="1" applyBorder="1" applyAlignment="1" applyProtection="1">
      <alignment horizontal="right" shrinkToFit="1"/>
    </xf>
    <xf numFmtId="41" fontId="11" fillId="0" borderId="16" xfId="1" applyNumberFormat="1" applyFont="1" applyFill="1" applyBorder="1" applyAlignment="1" applyProtection="1">
      <alignment horizontal="right" shrinkToFit="1"/>
    </xf>
    <xf numFmtId="43" fontId="11" fillId="0" borderId="9" xfId="1" applyNumberFormat="1" applyFont="1" applyFill="1" applyBorder="1" applyAlignment="1" applyProtection="1">
      <alignment horizontal="right" shrinkToFit="1"/>
    </xf>
    <xf numFmtId="177" fontId="11" fillId="0" borderId="9" xfId="1" applyNumberFormat="1" applyFont="1" applyFill="1" applyBorder="1" applyAlignment="1" applyProtection="1">
      <alignment horizontal="right" shrinkToFit="1"/>
    </xf>
    <xf numFmtId="38" fontId="8" fillId="0" borderId="0" xfId="1" applyFont="1" applyFill="1" applyAlignment="1" applyProtection="1">
      <alignment horizontal="right" shrinkToFit="1"/>
    </xf>
    <xf numFmtId="41" fontId="11" fillId="0" borderId="0" xfId="1" applyNumberFormat="1" applyFont="1" applyFill="1" applyAlignment="1" applyProtection="1">
      <alignment horizontal="right" shrinkToFit="1"/>
    </xf>
    <xf numFmtId="38" fontId="11" fillId="0" borderId="0" xfId="1" applyFont="1" applyFill="1" applyAlignment="1" applyProtection="1">
      <alignment horizontal="right" shrinkToFit="1"/>
    </xf>
    <xf numFmtId="41" fontId="11" fillId="0" borderId="1" xfId="1" applyNumberFormat="1" applyFont="1" applyFill="1" applyBorder="1" applyAlignment="1" applyProtection="1">
      <alignment horizontal="right" shrinkToFit="1"/>
    </xf>
    <xf numFmtId="43" fontId="11" fillId="0" borderId="6" xfId="1" applyNumberFormat="1" applyFont="1" applyFill="1" applyBorder="1" applyAlignment="1" applyProtection="1">
      <alignment horizontal="right" shrinkToFit="1"/>
    </xf>
    <xf numFmtId="177" fontId="11" fillId="0" borderId="6" xfId="1" applyNumberFormat="1" applyFont="1" applyFill="1" applyBorder="1" applyAlignment="1" applyProtection="1">
      <alignment horizontal="right" shrinkToFit="1"/>
    </xf>
    <xf numFmtId="38" fontId="11" fillId="0" borderId="16" xfId="1" applyFont="1" applyFill="1" applyBorder="1" applyAlignment="1" applyProtection="1">
      <alignment horizontal="right" shrinkToFit="1"/>
    </xf>
    <xf numFmtId="43" fontId="11" fillId="0" borderId="9" xfId="1" applyNumberFormat="1" applyFont="1" applyFill="1" applyBorder="1" applyAlignment="1" applyProtection="1">
      <alignment horizontal="center" shrinkToFit="1"/>
    </xf>
    <xf numFmtId="38" fontId="8" fillId="0" borderId="12" xfId="1" applyFont="1" applyFill="1" applyBorder="1" applyProtection="1"/>
    <xf numFmtId="38" fontId="8" fillId="0" borderId="13" xfId="1" applyFont="1" applyFill="1" applyBorder="1" applyProtection="1"/>
    <xf numFmtId="38" fontId="8" fillId="0" borderId="0" xfId="1" applyFont="1" applyFill="1" applyBorder="1" applyAlignment="1" applyProtection="1">
      <alignment horizontal="right" shrinkToFit="1"/>
    </xf>
    <xf numFmtId="41" fontId="8" fillId="0" borderId="0" xfId="1" applyNumberFormat="1" applyFont="1" applyFill="1" applyBorder="1" applyAlignment="1" applyProtection="1">
      <alignment horizontal="right" shrinkToFit="1"/>
    </xf>
    <xf numFmtId="176" fontId="8" fillId="0" borderId="0" xfId="1" applyNumberFormat="1" applyFont="1" applyFill="1" applyBorder="1" applyAlignment="1" applyProtection="1">
      <alignment horizontal="right" shrinkToFit="1"/>
    </xf>
    <xf numFmtId="177" fontId="8" fillId="0" borderId="0" xfId="1" applyNumberFormat="1" applyFont="1" applyFill="1" applyBorder="1" applyAlignment="1" applyProtection="1">
      <alignment horizontal="right" shrinkToFit="1"/>
    </xf>
    <xf numFmtId="38" fontId="8" fillId="0" borderId="1" xfId="1" applyFont="1" applyFill="1" applyBorder="1" applyProtection="1"/>
    <xf numFmtId="38" fontId="8" fillId="0" borderId="0" xfId="1" applyFont="1" applyFill="1" applyAlignment="1" applyProtection="1">
      <alignment horizontal="right"/>
    </xf>
    <xf numFmtId="41" fontId="11" fillId="0" borderId="16" xfId="1" applyNumberFormat="1" applyFont="1" applyFill="1" applyBorder="1" applyAlignment="1" applyProtection="1">
      <alignment shrinkToFit="1"/>
    </xf>
    <xf numFmtId="178" fontId="11" fillId="0" borderId="9" xfId="1" applyNumberFormat="1" applyFont="1" applyFill="1" applyBorder="1" applyAlignment="1" applyProtection="1">
      <alignment shrinkToFit="1"/>
    </xf>
    <xf numFmtId="38" fontId="8" fillId="0" borderId="6" xfId="1" applyFont="1" applyFill="1" applyBorder="1" applyAlignment="1" applyProtection="1">
      <alignment horizontal="right" shrinkToFit="1"/>
    </xf>
    <xf numFmtId="41" fontId="11" fillId="0" borderId="6" xfId="1" applyNumberFormat="1" applyFont="1" applyFill="1" applyBorder="1" applyAlignment="1" applyProtection="1">
      <alignment horizontal="right" shrinkToFit="1"/>
    </xf>
    <xf numFmtId="179" fontId="11" fillId="0" borderId="6" xfId="1" applyNumberFormat="1" applyFont="1" applyFill="1" applyBorder="1" applyAlignment="1" applyProtection="1">
      <alignment shrinkToFit="1"/>
    </xf>
    <xf numFmtId="178" fontId="11" fillId="0" borderId="6" xfId="1" applyNumberFormat="1" applyFont="1" applyFill="1" applyBorder="1" applyAlignment="1" applyProtection="1">
      <alignment shrinkToFit="1"/>
    </xf>
    <xf numFmtId="179" fontId="11" fillId="0" borderId="9" xfId="1" applyNumberFormat="1" applyFont="1" applyFill="1" applyBorder="1" applyAlignment="1" applyProtection="1">
      <alignment shrinkToFit="1"/>
    </xf>
    <xf numFmtId="38" fontId="8" fillId="0" borderId="1" xfId="1" applyFont="1" applyFill="1" applyBorder="1" applyAlignment="1" applyProtection="1">
      <protection locked="0"/>
    </xf>
    <xf numFmtId="0" fontId="9" fillId="0" borderId="1" xfId="0" applyFont="1" applyFill="1" applyBorder="1" applyAlignment="1"/>
    <xf numFmtId="41" fontId="11" fillId="0" borderId="6" xfId="1" applyNumberFormat="1" applyFont="1" applyFill="1" applyBorder="1" applyProtection="1"/>
    <xf numFmtId="38" fontId="11" fillId="0" borderId="0" xfId="1" applyFont="1" applyFill="1" applyBorder="1" applyProtection="1"/>
    <xf numFmtId="38" fontId="11" fillId="0" borderId="6" xfId="1" applyFont="1" applyFill="1" applyBorder="1" applyProtection="1"/>
    <xf numFmtId="38" fontId="6" fillId="0" borderId="0" xfId="1" applyFont="1" applyFill="1" applyBorder="1" applyProtection="1"/>
    <xf numFmtId="180" fontId="11" fillId="0" borderId="9" xfId="1" applyNumberFormat="1" applyFont="1" applyFill="1" applyBorder="1" applyAlignment="1" applyProtection="1">
      <alignment horizontal="right" shrinkToFit="1"/>
    </xf>
    <xf numFmtId="178" fontId="11" fillId="0" borderId="9" xfId="1" applyNumberFormat="1" applyFont="1" applyFill="1" applyBorder="1" applyAlignment="1" applyProtection="1">
      <alignment horizontal="right" shrinkToFit="1"/>
    </xf>
    <xf numFmtId="0" fontId="9" fillId="0" borderId="0" xfId="0" applyFont="1" applyAlignment="1"/>
    <xf numFmtId="38" fontId="8" fillId="0" borderId="0" xfId="1" applyFont="1" applyFill="1" applyAlignment="1" applyProtection="1"/>
    <xf numFmtId="0" fontId="9" fillId="0" borderId="0" xfId="0" applyFont="1" applyFill="1" applyAlignment="1"/>
    <xf numFmtId="38" fontId="6" fillId="0" borderId="0" xfId="1" applyFont="1" applyProtection="1"/>
    <xf numFmtId="38" fontId="6" fillId="2" borderId="0" xfId="1" applyFont="1" applyFill="1" applyProtection="1"/>
    <xf numFmtId="38" fontId="13" fillId="0" borderId="0" xfId="1" applyFont="1" applyFill="1" applyProtection="1"/>
    <xf numFmtId="38" fontId="14" fillId="0" borderId="0" xfId="1" applyFont="1" applyFill="1" applyProtection="1"/>
    <xf numFmtId="176" fontId="14" fillId="0" borderId="0" xfId="1" applyNumberFormat="1" applyFont="1" applyFill="1" applyProtection="1"/>
    <xf numFmtId="38" fontId="15" fillId="0" borderId="0" xfId="1" applyFont="1" applyFill="1" applyProtection="1"/>
    <xf numFmtId="0" fontId="16" fillId="0" borderId="0" xfId="0" applyFont="1" applyFill="1" applyBorder="1"/>
    <xf numFmtId="0" fontId="0" fillId="0" borderId="0" xfId="0" applyFill="1"/>
    <xf numFmtId="0" fontId="16" fillId="0" borderId="0" xfId="0" applyFont="1" applyFill="1"/>
    <xf numFmtId="0" fontId="17" fillId="0" borderId="0" xfId="0" applyFont="1" applyFill="1"/>
    <xf numFmtId="38" fontId="18" fillId="0" borderId="0" xfId="1" applyFont="1" applyFill="1" applyProtection="1"/>
    <xf numFmtId="38" fontId="19" fillId="0" borderId="0" xfId="1" applyFont="1" applyFill="1" applyProtection="1"/>
    <xf numFmtId="38" fontId="20" fillId="0" borderId="0" xfId="1" applyFont="1" applyFill="1" applyProtection="1"/>
    <xf numFmtId="38" fontId="19" fillId="0" borderId="0" xfId="1" applyFont="1" applyFill="1" applyAlignment="1" applyProtection="1">
      <protection locked="0"/>
    </xf>
    <xf numFmtId="176" fontId="19" fillId="0" borderId="0" xfId="1" applyNumberFormat="1" applyFont="1" applyFill="1" applyAlignment="1" applyProtection="1">
      <protection locked="0"/>
    </xf>
    <xf numFmtId="0" fontId="17" fillId="0" borderId="0" xfId="0" applyFont="1" applyFill="1" applyBorder="1"/>
    <xf numFmtId="38" fontId="19" fillId="0" borderId="0" xfId="1" applyFont="1" applyFill="1" applyBorder="1" applyProtection="1"/>
    <xf numFmtId="0" fontId="17" fillId="0" borderId="1" xfId="0" applyFont="1" applyFill="1" applyBorder="1" applyAlignment="1" applyProtection="1">
      <protection locked="0"/>
    </xf>
    <xf numFmtId="176" fontId="17" fillId="0" borderId="0" xfId="0" applyNumberFormat="1" applyFont="1" applyFill="1" applyBorder="1" applyAlignment="1" applyProtection="1">
      <protection locked="0"/>
    </xf>
    <xf numFmtId="0" fontId="17" fillId="0" borderId="0" xfId="0" applyFont="1" applyFill="1" applyBorder="1" applyAlignment="1" applyProtection="1">
      <protection locked="0"/>
    </xf>
    <xf numFmtId="176" fontId="22" fillId="0" borderId="0" xfId="1" applyNumberFormat="1" applyFont="1" applyFill="1" applyBorder="1" applyAlignment="1" applyProtection="1">
      <alignment horizontal="right"/>
      <protection locked="0"/>
    </xf>
    <xf numFmtId="38" fontId="22" fillId="0" borderId="5" xfId="1" applyFont="1" applyFill="1" applyBorder="1" applyAlignment="1" applyProtection="1">
      <alignment horizontal="center" vertical="center"/>
    </xf>
    <xf numFmtId="41" fontId="23" fillId="0" borderId="19" xfId="1" applyNumberFormat="1" applyFont="1" applyFill="1" applyBorder="1" applyAlignment="1" applyProtection="1">
      <alignment horizontal="right"/>
    </xf>
    <xf numFmtId="176" fontId="23" fillId="0" borderId="19" xfId="1" applyNumberFormat="1" applyFont="1" applyFill="1" applyBorder="1" applyAlignment="1" applyProtection="1">
      <alignment horizontal="right"/>
    </xf>
    <xf numFmtId="181" fontId="23" fillId="0" borderId="19" xfId="1" applyNumberFormat="1" applyFont="1" applyFill="1" applyBorder="1" applyAlignment="1" applyProtection="1">
      <alignment horizontal="right"/>
    </xf>
    <xf numFmtId="43" fontId="23" fillId="0" borderId="19" xfId="1" applyNumberFormat="1" applyFont="1" applyFill="1" applyBorder="1" applyAlignment="1" applyProtection="1">
      <alignment horizontal="right"/>
    </xf>
    <xf numFmtId="43" fontId="23" fillId="0" borderId="20" xfId="1" applyNumberFormat="1" applyFont="1" applyFill="1" applyBorder="1" applyAlignment="1" applyProtection="1">
      <alignment horizontal="right"/>
    </xf>
    <xf numFmtId="41" fontId="23" fillId="0" borderId="0" xfId="1" applyNumberFormat="1" applyFont="1" applyFill="1" applyBorder="1" applyAlignment="1" applyProtection="1">
      <alignment horizontal="right"/>
    </xf>
    <xf numFmtId="176" fontId="23" fillId="0" borderId="0" xfId="1" applyNumberFormat="1" applyFont="1" applyFill="1" applyBorder="1" applyAlignment="1" applyProtection="1">
      <alignment horizontal="right"/>
    </xf>
    <xf numFmtId="43" fontId="23" fillId="0" borderId="0" xfId="1" applyNumberFormat="1" applyFont="1" applyFill="1" applyBorder="1" applyAlignment="1" applyProtection="1">
      <alignment horizontal="right"/>
    </xf>
    <xf numFmtId="43" fontId="23" fillId="0" borderId="23" xfId="1" applyNumberFormat="1" applyFont="1" applyFill="1" applyBorder="1" applyAlignment="1" applyProtection="1">
      <alignment horizontal="right"/>
    </xf>
    <xf numFmtId="43" fontId="23" fillId="0" borderId="26" xfId="1" applyNumberFormat="1" applyFont="1" applyFill="1" applyBorder="1" applyAlignment="1" applyProtection="1">
      <alignment horizontal="right"/>
    </xf>
    <xf numFmtId="176" fontId="23" fillId="0" borderId="22" xfId="1" applyNumberFormat="1" applyFont="1" applyFill="1" applyBorder="1" applyAlignment="1" applyProtection="1">
      <alignment horizontal="right"/>
    </xf>
    <xf numFmtId="181" fontId="23" fillId="0" borderId="0" xfId="1" applyNumberFormat="1" applyFont="1" applyFill="1" applyBorder="1" applyAlignment="1" applyProtection="1">
      <alignment horizontal="right"/>
    </xf>
    <xf numFmtId="43" fontId="23" fillId="0" borderId="22" xfId="1" applyNumberFormat="1" applyFont="1" applyFill="1" applyBorder="1" applyAlignment="1" applyProtection="1">
      <alignment horizontal="right"/>
    </xf>
    <xf numFmtId="43" fontId="23" fillId="0" borderId="14" xfId="1" applyNumberFormat="1" applyFont="1" applyFill="1" applyBorder="1" applyAlignment="1" applyProtection="1">
      <alignment horizontal="right"/>
    </xf>
    <xf numFmtId="43" fontId="23" fillId="0" borderId="28" xfId="1" applyNumberFormat="1" applyFont="1" applyFill="1" applyBorder="1" applyAlignment="1" applyProtection="1">
      <alignment horizontal="right"/>
    </xf>
    <xf numFmtId="41" fontId="23" fillId="0" borderId="30" xfId="1" applyNumberFormat="1" applyFont="1" applyFill="1" applyBorder="1" applyAlignment="1" applyProtection="1">
      <alignment horizontal="right"/>
    </xf>
    <xf numFmtId="176" fontId="23" fillId="0" borderId="30" xfId="1" applyNumberFormat="1" applyFont="1" applyFill="1" applyBorder="1" applyAlignment="1" applyProtection="1">
      <alignment horizontal="right"/>
    </xf>
    <xf numFmtId="181" fontId="23" fillId="0" borderId="30" xfId="1" applyNumberFormat="1" applyFont="1" applyFill="1" applyBorder="1" applyAlignment="1" applyProtection="1">
      <alignment horizontal="right"/>
    </xf>
    <xf numFmtId="43" fontId="23" fillId="0" borderId="30" xfId="1" applyNumberFormat="1" applyFont="1" applyFill="1" applyBorder="1" applyAlignment="1" applyProtection="1">
      <alignment horizontal="right"/>
    </xf>
    <xf numFmtId="43" fontId="23" fillId="0" borderId="31" xfId="1" applyNumberFormat="1" applyFont="1" applyFill="1" applyBorder="1" applyAlignment="1" applyProtection="1">
      <alignment horizontal="right"/>
    </xf>
    <xf numFmtId="0" fontId="16" fillId="0" borderId="3" xfId="0" applyFont="1" applyFill="1" applyBorder="1"/>
    <xf numFmtId="176" fontId="16" fillId="0" borderId="0" xfId="0" applyNumberFormat="1" applyFont="1" applyFill="1"/>
    <xf numFmtId="38" fontId="19" fillId="0" borderId="0" xfId="1" applyFont="1" applyProtection="1"/>
    <xf numFmtId="176" fontId="19" fillId="0" borderId="0" xfId="1" applyNumberFormat="1" applyFont="1" applyFill="1" applyProtection="1"/>
    <xf numFmtId="0" fontId="19" fillId="0" borderId="0" xfId="0" applyFont="1" applyFill="1"/>
    <xf numFmtId="0" fontId="19" fillId="0" borderId="0" xfId="0" applyFont="1"/>
    <xf numFmtId="38" fontId="2" fillId="0" borderId="0" xfId="1" applyFont="1" applyProtection="1"/>
    <xf numFmtId="38" fontId="24" fillId="0" borderId="0" xfId="1" applyFont="1" applyAlignment="1" applyProtection="1"/>
    <xf numFmtId="38" fontId="14" fillId="0" borderId="0" xfId="1" applyFont="1" applyProtection="1"/>
    <xf numFmtId="0" fontId="14" fillId="0" borderId="1" xfId="0" applyFont="1" applyBorder="1" applyAlignment="1" applyProtection="1">
      <protection locked="0"/>
    </xf>
    <xf numFmtId="176" fontId="14" fillId="0" borderId="1" xfId="1" applyNumberFormat="1" applyFont="1" applyFill="1" applyBorder="1" applyAlignment="1" applyProtection="1">
      <protection locked="0"/>
    </xf>
    <xf numFmtId="0" fontId="14" fillId="0" borderId="0" xfId="0" applyFont="1"/>
    <xf numFmtId="38" fontId="25" fillId="0" borderId="9" xfId="1" applyFont="1" applyBorder="1" applyAlignment="1" applyProtection="1">
      <alignment horizontal="center"/>
    </xf>
    <xf numFmtId="38" fontId="14" fillId="0" borderId="16" xfId="1" applyFont="1" applyBorder="1" applyAlignment="1" applyProtection="1">
      <alignment horizontal="right" shrinkToFit="1"/>
    </xf>
    <xf numFmtId="41" fontId="26" fillId="0" borderId="9" xfId="1" applyNumberFormat="1" applyFont="1" applyFill="1" applyBorder="1" applyAlignment="1" applyProtection="1">
      <alignment shrinkToFit="1"/>
    </xf>
    <xf numFmtId="43" fontId="26" fillId="0" borderId="9" xfId="1" applyNumberFormat="1" applyFont="1" applyFill="1" applyBorder="1" applyAlignment="1" applyProtection="1">
      <alignment horizontal="right" shrinkToFit="1"/>
      <protection locked="0"/>
    </xf>
    <xf numFmtId="182" fontId="26" fillId="0" borderId="9" xfId="1" applyNumberFormat="1" applyFont="1" applyFill="1" applyBorder="1" applyAlignment="1" applyProtection="1">
      <alignment shrinkToFit="1"/>
    </xf>
    <xf numFmtId="177" fontId="26" fillId="0" borderId="9" xfId="1" applyNumberFormat="1" applyFont="1" applyFill="1" applyBorder="1" applyAlignment="1" applyProtection="1">
      <alignment shrinkToFit="1"/>
      <protection locked="0"/>
    </xf>
    <xf numFmtId="38" fontId="25" fillId="0" borderId="5" xfId="1" applyFont="1" applyBorder="1" applyProtection="1"/>
    <xf numFmtId="43" fontId="26" fillId="0" borderId="9" xfId="1" applyNumberFormat="1" applyFont="1" applyFill="1" applyBorder="1" applyAlignment="1" applyProtection="1">
      <alignment shrinkToFit="1"/>
      <protection locked="0"/>
    </xf>
    <xf numFmtId="177" fontId="26" fillId="0" borderId="9" xfId="1" applyNumberFormat="1" applyFont="1" applyFill="1" applyBorder="1" applyAlignment="1" applyProtection="1">
      <alignment shrinkToFit="1"/>
    </xf>
    <xf numFmtId="38" fontId="25" fillId="0" borderId="12" xfId="1" applyFont="1" applyFill="1" applyBorder="1" applyProtection="1"/>
    <xf numFmtId="43" fontId="26" fillId="0" borderId="9" xfId="1" applyNumberFormat="1" applyFont="1" applyFill="1" applyBorder="1" applyAlignment="1" applyProtection="1">
      <alignment shrinkToFit="1"/>
    </xf>
    <xf numFmtId="38" fontId="14" fillId="0" borderId="0" xfId="1" applyFont="1" applyAlignment="1" applyProtection="1">
      <alignment horizontal="center"/>
    </xf>
    <xf numFmtId="177" fontId="14" fillId="0" borderId="0" xfId="0" applyNumberFormat="1" applyFont="1" applyFill="1"/>
    <xf numFmtId="41" fontId="14" fillId="0" borderId="0" xfId="0" applyNumberFormat="1" applyFont="1"/>
    <xf numFmtId="41" fontId="8" fillId="0" borderId="0" xfId="0" applyNumberFormat="1" applyFont="1"/>
    <xf numFmtId="41" fontId="6" fillId="0" borderId="0" xfId="0" applyNumberFormat="1" applyFont="1"/>
    <xf numFmtId="41" fontId="14" fillId="0" borderId="0" xfId="0" applyNumberFormat="1" applyFont="1" applyFill="1"/>
    <xf numFmtId="41" fontId="8" fillId="0" borderId="0" xfId="0" applyNumberFormat="1" applyFont="1" applyFill="1"/>
    <xf numFmtId="41" fontId="19" fillId="0" borderId="0" xfId="0" applyNumberFormat="1" applyFont="1"/>
    <xf numFmtId="176" fontId="19" fillId="0" borderId="0" xfId="0" applyNumberFormat="1" applyFont="1" applyFill="1"/>
    <xf numFmtId="41" fontId="14" fillId="0" borderId="9" xfId="0" applyNumberFormat="1" applyFont="1" applyBorder="1"/>
    <xf numFmtId="41" fontId="8" fillId="0" borderId="9" xfId="0" applyNumberFormat="1" applyFont="1" applyBorder="1"/>
    <xf numFmtId="41" fontId="14" fillId="0" borderId="9" xfId="0" applyNumberFormat="1" applyFont="1" applyFill="1" applyBorder="1"/>
    <xf numFmtId="38" fontId="8" fillId="0" borderId="4" xfId="1" applyFont="1" applyFill="1" applyBorder="1" applyAlignment="1" applyProtection="1">
      <alignment horizontal="center" vertical="center" textRotation="255"/>
    </xf>
    <xf numFmtId="38" fontId="8" fillId="0" borderId="11" xfId="1" applyFont="1" applyFill="1" applyBorder="1" applyAlignment="1" applyProtection="1">
      <alignment horizontal="center" vertical="center" textRotation="255"/>
    </xf>
    <xf numFmtId="38" fontId="8" fillId="0" borderId="15" xfId="1" applyFont="1" applyFill="1" applyBorder="1" applyAlignment="1" applyProtection="1">
      <alignment horizontal="center" vertical="center" textRotation="255"/>
    </xf>
    <xf numFmtId="38" fontId="8" fillId="0" borderId="4" xfId="1" applyFont="1" applyFill="1" applyBorder="1" applyAlignment="1" applyProtection="1">
      <alignment horizontal="center" vertical="top" textRotation="255" wrapText="1" shrinkToFit="1"/>
    </xf>
    <xf numFmtId="38" fontId="8" fillId="0" borderId="11" xfId="1" applyFont="1" applyFill="1" applyBorder="1" applyAlignment="1" applyProtection="1">
      <alignment horizontal="center" vertical="top" textRotation="255" wrapText="1" shrinkToFit="1"/>
    </xf>
    <xf numFmtId="38" fontId="8" fillId="0" borderId="15" xfId="1" applyFont="1" applyFill="1" applyBorder="1" applyAlignment="1" applyProtection="1">
      <alignment horizontal="center" vertical="top" textRotation="255" wrapText="1" shrinkToFit="1"/>
    </xf>
    <xf numFmtId="38" fontId="8" fillId="0" borderId="4" xfId="1" applyFont="1" applyFill="1" applyBorder="1" applyAlignment="1" applyProtection="1">
      <alignment horizontal="center" vertical="top" textRotation="255" shrinkToFit="1"/>
    </xf>
    <xf numFmtId="38" fontId="8" fillId="0" borderId="11" xfId="1" applyFont="1" applyFill="1" applyBorder="1" applyAlignment="1" applyProtection="1">
      <alignment horizontal="center" vertical="top" textRotation="255" shrinkToFit="1"/>
    </xf>
    <xf numFmtId="38" fontId="8" fillId="0" borderId="15" xfId="1" applyFont="1" applyFill="1" applyBorder="1" applyAlignment="1" applyProtection="1">
      <alignment horizontal="center" vertical="top" textRotation="255" shrinkToFit="1"/>
    </xf>
    <xf numFmtId="38" fontId="8" fillId="0" borderId="2" xfId="1" applyFont="1" applyFill="1" applyBorder="1" applyAlignment="1" applyProtection="1">
      <alignment horizontal="center" vertical="center" textRotation="255" wrapText="1"/>
    </xf>
    <xf numFmtId="38" fontId="8" fillId="0" borderId="10" xfId="1" applyFont="1" applyFill="1" applyBorder="1" applyAlignment="1" applyProtection="1">
      <alignment horizontal="center" vertical="center" textRotation="255" wrapText="1"/>
    </xf>
    <xf numFmtId="38" fontId="8" fillId="0" borderId="12" xfId="1" applyFont="1" applyFill="1" applyBorder="1" applyAlignment="1" applyProtection="1">
      <alignment horizontal="center" vertical="center" textRotation="255" wrapText="1"/>
    </xf>
    <xf numFmtId="38" fontId="8" fillId="0" borderId="4" xfId="1" applyFont="1" applyFill="1" applyBorder="1" applyAlignment="1" applyProtection="1">
      <alignment horizontal="center" vertical="center" textRotation="255" wrapText="1"/>
    </xf>
    <xf numFmtId="38" fontId="8" fillId="0" borderId="11" xfId="1" applyFont="1" applyFill="1" applyBorder="1" applyAlignment="1" applyProtection="1">
      <alignment horizontal="center" vertical="center" textRotation="255" wrapText="1"/>
    </xf>
    <xf numFmtId="38" fontId="8" fillId="0" borderId="15" xfId="1" applyFont="1" applyFill="1" applyBorder="1" applyAlignment="1" applyProtection="1">
      <alignment horizontal="center" vertical="center" textRotation="255" wrapText="1"/>
    </xf>
    <xf numFmtId="38" fontId="8" fillId="0" borderId="2" xfId="1" applyFont="1" applyFill="1" applyBorder="1" applyAlignment="1" applyProtection="1">
      <alignment horizontal="center" vertical="center" wrapText="1" shrinkToFit="1"/>
    </xf>
    <xf numFmtId="38" fontId="8" fillId="0" borderId="8" xfId="1" applyFont="1" applyFill="1" applyBorder="1" applyAlignment="1" applyProtection="1">
      <alignment horizontal="center" vertical="center" shrinkToFit="1"/>
    </xf>
    <xf numFmtId="38" fontId="8" fillId="0" borderId="12" xfId="1" applyFont="1" applyFill="1" applyBorder="1" applyAlignment="1" applyProtection="1">
      <alignment horizontal="center" vertical="center" shrinkToFit="1"/>
    </xf>
    <xf numFmtId="38" fontId="8" fillId="0" borderId="13" xfId="1" applyFont="1" applyFill="1" applyBorder="1" applyAlignment="1" applyProtection="1">
      <alignment horizontal="center" vertical="center" shrinkToFit="1"/>
    </xf>
    <xf numFmtId="38" fontId="8" fillId="0" borderId="9" xfId="1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 textRotation="255"/>
    </xf>
    <xf numFmtId="0" fontId="9" fillId="0" borderId="11" xfId="0" applyFont="1" applyFill="1" applyBorder="1" applyAlignment="1" applyProtection="1"/>
    <xf numFmtId="0" fontId="9" fillId="0" borderId="15" xfId="0" applyFont="1" applyFill="1" applyBorder="1" applyAlignment="1" applyProtection="1"/>
    <xf numFmtId="38" fontId="8" fillId="0" borderId="5" xfId="1" applyFont="1" applyFill="1" applyBorder="1" applyAlignment="1" applyProtection="1">
      <alignment horizontal="center" vertical="center"/>
    </xf>
    <xf numFmtId="38" fontId="8" fillId="0" borderId="6" xfId="1" applyFont="1" applyFill="1" applyBorder="1" applyAlignment="1" applyProtection="1">
      <alignment horizontal="center" vertical="center"/>
    </xf>
    <xf numFmtId="38" fontId="8" fillId="0" borderId="7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38" fontId="8" fillId="0" borderId="8" xfId="1" applyFont="1" applyFill="1" applyBorder="1" applyAlignment="1" applyProtection="1">
      <alignment horizontal="center" vertical="center"/>
    </xf>
    <xf numFmtId="38" fontId="8" fillId="0" borderId="8" xfId="1" applyFont="1" applyFill="1" applyBorder="1" applyAlignment="1" applyProtection="1">
      <alignment horizontal="center" vertical="center" textRotation="255" wrapText="1"/>
    </xf>
    <xf numFmtId="38" fontId="8" fillId="0" borderId="14" xfId="1" applyFont="1" applyFill="1" applyBorder="1" applyAlignment="1" applyProtection="1">
      <alignment horizontal="center" vertical="center" textRotation="255" wrapText="1"/>
    </xf>
    <xf numFmtId="38" fontId="8" fillId="0" borderId="13" xfId="1" applyFont="1" applyFill="1" applyBorder="1" applyAlignment="1" applyProtection="1">
      <alignment horizontal="center" vertical="center" textRotation="255" wrapText="1"/>
    </xf>
    <xf numFmtId="38" fontId="8" fillId="0" borderId="14" xfId="1" applyFont="1" applyFill="1" applyBorder="1" applyAlignment="1" applyProtection="1">
      <alignment horizontal="center" vertical="center" textRotation="255"/>
    </xf>
    <xf numFmtId="38" fontId="8" fillId="0" borderId="13" xfId="1" applyFont="1" applyFill="1" applyBorder="1" applyAlignment="1" applyProtection="1">
      <alignment horizontal="center" vertical="center" textRotation="255"/>
    </xf>
    <xf numFmtId="38" fontId="6" fillId="0" borderId="5" xfId="1" applyFont="1" applyFill="1" applyBorder="1" applyAlignment="1" applyProtection="1">
      <alignment horizontal="center" vertical="center"/>
    </xf>
    <xf numFmtId="38" fontId="6" fillId="0" borderId="7" xfId="1" applyFont="1" applyFill="1" applyBorder="1" applyAlignment="1" applyProtection="1">
      <alignment horizontal="center" vertical="center"/>
    </xf>
    <xf numFmtId="38" fontId="8" fillId="0" borderId="4" xfId="1" applyFont="1" applyFill="1" applyBorder="1" applyAlignment="1" applyProtection="1">
      <alignment horizontal="center" vertical="center" textRotation="255" shrinkToFit="1"/>
    </xf>
    <xf numFmtId="38" fontId="8" fillId="0" borderId="11" xfId="1" applyFont="1" applyFill="1" applyBorder="1" applyAlignment="1" applyProtection="1">
      <alignment horizontal="center" vertical="center" textRotation="255" shrinkToFit="1"/>
    </xf>
    <xf numFmtId="38" fontId="8" fillId="0" borderId="15" xfId="1" applyFont="1" applyFill="1" applyBorder="1" applyAlignment="1" applyProtection="1">
      <alignment horizontal="center" vertical="center" textRotation="255" shrinkToFit="1"/>
    </xf>
    <xf numFmtId="38" fontId="8" fillId="0" borderId="10" xfId="1" applyFont="1" applyFill="1" applyBorder="1" applyAlignment="1" applyProtection="1">
      <alignment horizontal="center" vertical="center"/>
    </xf>
    <xf numFmtId="38" fontId="8" fillId="0" borderId="0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 shrinkToFit="1"/>
    </xf>
    <xf numFmtId="38" fontId="8" fillId="0" borderId="3" xfId="1" applyFont="1" applyFill="1" applyBorder="1" applyAlignment="1" applyProtection="1">
      <alignment horizontal="center" vertical="center" shrinkToFit="1"/>
    </xf>
    <xf numFmtId="38" fontId="8" fillId="0" borderId="1" xfId="1" applyFont="1" applyFill="1" applyBorder="1" applyAlignment="1" applyProtection="1">
      <alignment horizontal="center" vertical="center" shrinkToFit="1"/>
    </xf>
    <xf numFmtId="38" fontId="8" fillId="0" borderId="9" xfId="1" applyFont="1" applyFill="1" applyBorder="1" applyAlignment="1" applyProtection="1">
      <alignment horizontal="center" vertical="center" shrinkToFit="1"/>
    </xf>
    <xf numFmtId="38" fontId="21" fillId="0" borderId="1" xfId="1" applyFont="1" applyFill="1" applyBorder="1" applyAlignment="1" applyProtection="1">
      <alignment horizontal="left"/>
    </xf>
    <xf numFmtId="38" fontId="22" fillId="0" borderId="2" xfId="1" applyFont="1" applyFill="1" applyBorder="1" applyAlignment="1" applyProtection="1">
      <alignment horizontal="center" vertical="center"/>
    </xf>
    <xf numFmtId="38" fontId="22" fillId="0" borderId="3" xfId="1" applyFont="1" applyFill="1" applyBorder="1" applyAlignment="1" applyProtection="1">
      <alignment horizontal="center" vertical="center"/>
    </xf>
    <xf numFmtId="38" fontId="22" fillId="0" borderId="8" xfId="1" applyFont="1" applyFill="1" applyBorder="1" applyAlignment="1" applyProtection="1">
      <alignment horizontal="center" vertical="center"/>
    </xf>
    <xf numFmtId="38" fontId="22" fillId="0" borderId="10" xfId="1" applyFont="1" applyFill="1" applyBorder="1" applyAlignment="1" applyProtection="1">
      <alignment horizontal="center" vertical="center"/>
    </xf>
    <xf numFmtId="38" fontId="22" fillId="0" borderId="0" xfId="1" applyFont="1" applyFill="1" applyBorder="1" applyAlignment="1" applyProtection="1">
      <alignment horizontal="center" vertical="center"/>
    </xf>
    <xf numFmtId="38" fontId="22" fillId="0" borderId="14" xfId="1" applyFont="1" applyFill="1" applyBorder="1" applyAlignment="1" applyProtection="1">
      <alignment horizontal="center" vertical="center"/>
    </xf>
    <xf numFmtId="38" fontId="22" fillId="0" borderId="4" xfId="1" applyFont="1" applyFill="1" applyBorder="1" applyAlignment="1" applyProtection="1">
      <alignment horizontal="center" vertical="center" textRotation="255" wrapText="1"/>
    </xf>
    <xf numFmtId="38" fontId="22" fillId="0" borderId="11" xfId="1" applyFont="1" applyFill="1" applyBorder="1" applyAlignment="1" applyProtection="1">
      <alignment horizontal="center" vertical="center" textRotation="255" wrapText="1"/>
    </xf>
    <xf numFmtId="38" fontId="22" fillId="0" borderId="4" xfId="1" applyFont="1" applyFill="1" applyBorder="1" applyAlignment="1" applyProtection="1">
      <alignment horizontal="center" vertical="center" textRotation="255"/>
    </xf>
    <xf numFmtId="38" fontId="22" fillId="0" borderId="11" xfId="1" applyFont="1" applyFill="1" applyBorder="1" applyAlignment="1" applyProtection="1">
      <alignment horizontal="center" vertical="center" textRotation="255"/>
    </xf>
    <xf numFmtId="38" fontId="22" fillId="0" borderId="5" xfId="1" applyFont="1" applyFill="1" applyBorder="1" applyAlignment="1" applyProtection="1">
      <alignment horizontal="center" vertical="center"/>
    </xf>
    <xf numFmtId="38" fontId="22" fillId="0" borderId="6" xfId="1" applyFont="1" applyFill="1" applyBorder="1" applyAlignment="1" applyProtection="1">
      <alignment horizontal="center" vertical="center"/>
    </xf>
    <xf numFmtId="38" fontId="22" fillId="0" borderId="7" xfId="1" applyFont="1" applyFill="1" applyBorder="1" applyAlignment="1" applyProtection="1">
      <alignment horizontal="center" vertical="center"/>
    </xf>
    <xf numFmtId="38" fontId="22" fillId="0" borderId="2" xfId="1" applyFont="1" applyFill="1" applyBorder="1" applyAlignment="1" applyProtection="1">
      <alignment horizontal="center" vertical="center" shrinkToFit="1"/>
    </xf>
    <xf numFmtId="38" fontId="22" fillId="0" borderId="8" xfId="1" applyFont="1" applyFill="1" applyBorder="1" applyAlignment="1" applyProtection="1">
      <alignment horizontal="center" vertical="center" shrinkToFit="1"/>
    </xf>
    <xf numFmtId="38" fontId="22" fillId="0" borderId="12" xfId="1" applyFont="1" applyFill="1" applyBorder="1" applyAlignment="1" applyProtection="1">
      <alignment horizontal="center" vertical="center" shrinkToFit="1"/>
    </xf>
    <xf numFmtId="38" fontId="22" fillId="0" borderId="13" xfId="1" applyFont="1" applyFill="1" applyBorder="1" applyAlignment="1" applyProtection="1">
      <alignment horizontal="center" vertical="center" shrinkToFit="1"/>
    </xf>
    <xf numFmtId="38" fontId="22" fillId="0" borderId="4" xfId="1" applyFont="1" applyFill="1" applyBorder="1" applyAlignment="1" applyProtection="1">
      <alignment horizontal="center" vertical="top" textRotation="255" wrapText="1" shrinkToFit="1"/>
    </xf>
    <xf numFmtId="38" fontId="22" fillId="0" borderId="11" xfId="1" applyFont="1" applyFill="1" applyBorder="1" applyAlignment="1" applyProtection="1">
      <alignment horizontal="center" vertical="top" textRotation="255" wrapText="1" shrinkToFit="1"/>
    </xf>
    <xf numFmtId="38" fontId="22" fillId="0" borderId="4" xfId="1" applyFont="1" applyFill="1" applyBorder="1" applyAlignment="1" applyProtection="1">
      <alignment horizontal="center" vertical="top" textRotation="255" shrinkToFit="1"/>
    </xf>
    <xf numFmtId="38" fontId="22" fillId="0" borderId="11" xfId="1" applyFont="1" applyFill="1" applyBorder="1" applyAlignment="1" applyProtection="1">
      <alignment horizontal="center" vertical="top" textRotation="255" shrinkToFit="1"/>
    </xf>
    <xf numFmtId="38" fontId="22" fillId="0" borderId="9" xfId="1" applyFont="1" applyFill="1" applyBorder="1" applyAlignment="1" applyProtection="1">
      <alignment horizontal="center" vertical="center" textRotation="255"/>
    </xf>
    <xf numFmtId="0" fontId="22" fillId="0" borderId="9" xfId="0" applyFont="1" applyFill="1" applyBorder="1" applyAlignment="1">
      <alignment horizontal="center" vertical="center" textRotation="255"/>
    </xf>
    <xf numFmtId="0" fontId="22" fillId="0" borderId="4" xfId="0" applyFont="1" applyFill="1" applyBorder="1" applyAlignment="1">
      <alignment horizontal="center" vertical="center" textRotation="255"/>
    </xf>
    <xf numFmtId="176" fontId="22" fillId="0" borderId="4" xfId="1" applyNumberFormat="1" applyFont="1" applyFill="1" applyBorder="1" applyAlignment="1" applyProtection="1">
      <alignment horizontal="center" vertical="center" textRotation="255"/>
    </xf>
    <xf numFmtId="176" fontId="22" fillId="0" borderId="11" xfId="1" applyNumberFormat="1" applyFont="1" applyFill="1" applyBorder="1" applyAlignment="1" applyProtection="1">
      <alignment horizontal="center" vertical="center" textRotation="255"/>
    </xf>
    <xf numFmtId="176" fontId="22" fillId="0" borderId="17" xfId="1" applyNumberFormat="1" applyFont="1" applyFill="1" applyBorder="1" applyAlignment="1" applyProtection="1">
      <alignment horizontal="center" vertical="center" textRotation="255"/>
    </xf>
    <xf numFmtId="38" fontId="22" fillId="0" borderId="4" xfId="1" applyFont="1" applyFill="1" applyBorder="1" applyAlignment="1" applyProtection="1">
      <alignment horizontal="center" vertical="center" textRotation="255" shrinkToFit="1"/>
    </xf>
    <xf numFmtId="38" fontId="22" fillId="0" borderId="11" xfId="1" applyFont="1" applyFill="1" applyBorder="1" applyAlignment="1" applyProtection="1">
      <alignment horizontal="center" vertical="center" textRotation="255" shrinkToFit="1"/>
    </xf>
    <xf numFmtId="38" fontId="22" fillId="0" borderId="5" xfId="1" applyFont="1" applyFill="1" applyBorder="1" applyAlignment="1" applyProtection="1">
      <alignment horizontal="center" vertical="center" shrinkToFit="1"/>
    </xf>
    <xf numFmtId="38" fontId="22" fillId="0" borderId="6" xfId="1" applyFont="1" applyFill="1" applyBorder="1" applyAlignment="1" applyProtection="1">
      <alignment horizontal="center" vertical="center" shrinkToFit="1"/>
    </xf>
    <xf numFmtId="38" fontId="22" fillId="0" borderId="7" xfId="1" applyFont="1" applyFill="1" applyBorder="1" applyAlignment="1" applyProtection="1">
      <alignment horizontal="center" vertical="center" shrinkToFit="1"/>
    </xf>
    <xf numFmtId="38" fontId="22" fillId="0" borderId="2" xfId="1" applyFont="1" applyFill="1" applyBorder="1" applyAlignment="1" applyProtection="1">
      <alignment horizontal="center" vertical="center" wrapText="1" shrinkToFit="1"/>
    </xf>
    <xf numFmtId="38" fontId="22" fillId="0" borderId="8" xfId="1" applyFont="1" applyFill="1" applyBorder="1" applyAlignment="1" applyProtection="1">
      <alignment horizontal="center" vertical="center" wrapText="1" shrinkToFit="1"/>
    </xf>
    <xf numFmtId="38" fontId="22" fillId="0" borderId="12" xfId="1" applyFont="1" applyFill="1" applyBorder="1" applyAlignment="1" applyProtection="1">
      <alignment horizontal="center" vertical="center" wrapText="1" shrinkToFit="1"/>
    </xf>
    <xf numFmtId="38" fontId="22" fillId="0" borderId="13" xfId="1" applyFont="1" applyFill="1" applyBorder="1" applyAlignment="1" applyProtection="1">
      <alignment horizontal="center" vertical="center" wrapText="1" shrinkToFit="1"/>
    </xf>
    <xf numFmtId="0" fontId="22" fillId="0" borderId="7" xfId="0" applyFont="1" applyFill="1" applyBorder="1" applyAlignment="1">
      <alignment horizontal="center" vertical="center"/>
    </xf>
    <xf numFmtId="38" fontId="22" fillId="0" borderId="3" xfId="1" applyFont="1" applyFill="1" applyBorder="1" applyAlignment="1" applyProtection="1">
      <alignment horizontal="center" vertical="center" shrinkToFit="1"/>
    </xf>
    <xf numFmtId="38" fontId="22" fillId="0" borderId="1" xfId="1" applyFont="1" applyFill="1" applyBorder="1" applyAlignment="1" applyProtection="1">
      <alignment horizontal="center" vertical="center" shrinkToFit="1"/>
    </xf>
    <xf numFmtId="38" fontId="22" fillId="0" borderId="17" xfId="1" applyFont="1" applyFill="1" applyBorder="1" applyAlignment="1" applyProtection="1">
      <alignment horizontal="center" vertical="center" textRotation="255"/>
    </xf>
    <xf numFmtId="38" fontId="22" fillId="0" borderId="17" xfId="1" applyFont="1" applyFill="1" applyBorder="1" applyAlignment="1" applyProtection="1">
      <alignment horizontal="center" vertical="center" textRotation="255" wrapText="1"/>
    </xf>
    <xf numFmtId="38" fontId="22" fillId="0" borderId="18" xfId="1" applyFont="1" applyFill="1" applyBorder="1" applyAlignment="1" applyProtection="1">
      <alignment horizontal="center" vertical="center"/>
    </xf>
    <xf numFmtId="38" fontId="22" fillId="0" borderId="19" xfId="1" applyFont="1" applyFill="1" applyBorder="1" applyAlignment="1" applyProtection="1">
      <alignment horizontal="center" vertical="center"/>
    </xf>
    <xf numFmtId="38" fontId="22" fillId="0" borderId="21" xfId="1" applyFont="1" applyFill="1" applyBorder="1" applyAlignment="1" applyProtection="1">
      <alignment horizontal="center" vertical="center"/>
    </xf>
    <xf numFmtId="38" fontId="22" fillId="0" borderId="22" xfId="1" applyFont="1" applyFill="1" applyBorder="1" applyAlignment="1" applyProtection="1">
      <alignment horizontal="center" vertical="center"/>
    </xf>
    <xf numFmtId="38" fontId="22" fillId="0" borderId="24" xfId="1" applyFont="1" applyFill="1" applyBorder="1" applyAlignment="1" applyProtection="1">
      <alignment horizontal="center" vertical="center"/>
    </xf>
    <xf numFmtId="38" fontId="22" fillId="0" borderId="25" xfId="1" applyFont="1" applyFill="1" applyBorder="1" applyAlignment="1" applyProtection="1">
      <alignment horizontal="center" vertical="center"/>
    </xf>
    <xf numFmtId="38" fontId="22" fillId="0" borderId="27" xfId="1" applyFont="1" applyFill="1" applyBorder="1" applyAlignment="1" applyProtection="1">
      <alignment horizontal="center" vertical="center"/>
    </xf>
    <xf numFmtId="38" fontId="22" fillId="0" borderId="29" xfId="1" applyFont="1" applyFill="1" applyBorder="1" applyAlignment="1" applyProtection="1">
      <alignment horizontal="center" vertical="center"/>
    </xf>
    <xf numFmtId="38" fontId="22" fillId="0" borderId="30" xfId="1" applyFont="1" applyFill="1" applyBorder="1" applyAlignment="1" applyProtection="1">
      <alignment horizontal="center" vertical="center"/>
    </xf>
    <xf numFmtId="38" fontId="8" fillId="0" borderId="9" xfId="1" applyFont="1" applyFill="1" applyBorder="1" applyAlignment="1" applyProtection="1">
      <alignment horizontal="center" vertical="center" textRotation="255"/>
    </xf>
    <xf numFmtId="38" fontId="8" fillId="0" borderId="9" xfId="1" applyFont="1" applyFill="1" applyBorder="1" applyAlignment="1" applyProtection="1">
      <alignment horizontal="center" vertical="center" textRotation="255" wrapText="1" shrinkToFit="1"/>
    </xf>
    <xf numFmtId="38" fontId="8" fillId="0" borderId="9" xfId="1" applyFont="1" applyFill="1" applyBorder="1" applyAlignment="1" applyProtection="1">
      <alignment horizontal="center" vertical="center" textRotation="255" shrinkToFit="1"/>
    </xf>
    <xf numFmtId="176" fontId="8" fillId="0" borderId="4" xfId="1" applyNumberFormat="1" applyFont="1" applyFill="1" applyBorder="1" applyAlignment="1" applyProtection="1">
      <alignment horizontal="center" vertical="center" textRotation="255"/>
    </xf>
    <xf numFmtId="176" fontId="8" fillId="0" borderId="11" xfId="1" applyNumberFormat="1" applyFont="1" applyFill="1" applyBorder="1" applyAlignment="1" applyProtection="1">
      <alignment horizontal="center" vertical="center" textRotation="255"/>
    </xf>
    <xf numFmtId="176" fontId="8" fillId="0" borderId="15" xfId="1" applyNumberFormat="1" applyFont="1" applyFill="1" applyBorder="1" applyAlignment="1" applyProtection="1">
      <alignment horizontal="center" vertical="center" textRotation="255"/>
    </xf>
    <xf numFmtId="0" fontId="8" fillId="0" borderId="11" xfId="0" applyFont="1" applyFill="1" applyBorder="1" applyAlignment="1" applyProtection="1">
      <alignment horizontal="center" vertical="center" textRotation="255"/>
    </xf>
    <xf numFmtId="0" fontId="8" fillId="0" borderId="11" xfId="0" applyFont="1" applyFill="1" applyBorder="1" applyAlignment="1" applyProtection="1"/>
    <xf numFmtId="0" fontId="8" fillId="0" borderId="15" xfId="0" applyFont="1" applyFill="1" applyBorder="1" applyAlignment="1" applyProtection="1"/>
    <xf numFmtId="176" fontId="14" fillId="0" borderId="1" xfId="1" applyNumberFormat="1" applyFont="1" applyFill="1" applyBorder="1" applyAlignment="1" applyProtection="1">
      <alignment horizontal="right"/>
    </xf>
    <xf numFmtId="38" fontId="8" fillId="0" borderId="12" xfId="1" applyFont="1" applyFill="1" applyBorder="1" applyAlignment="1" applyProtection="1">
      <alignment horizontal="center" vertical="center"/>
    </xf>
    <xf numFmtId="38" fontId="8" fillId="0" borderId="9" xfId="1" applyFont="1" applyFill="1" applyBorder="1" applyAlignment="1" applyProtection="1">
      <alignment horizontal="center" vertical="center" textRotation="255" wrapText="1"/>
    </xf>
    <xf numFmtId="38" fontId="8" fillId="0" borderId="2" xfId="1" applyFont="1" applyFill="1" applyBorder="1" applyAlignment="1" applyProtection="1">
      <alignment horizontal="center" vertical="center" textRotation="255"/>
    </xf>
    <xf numFmtId="38" fontId="8" fillId="0" borderId="10" xfId="1" applyFont="1" applyFill="1" applyBorder="1" applyAlignment="1" applyProtection="1">
      <alignment horizontal="center" vertical="center" textRotation="255"/>
    </xf>
    <xf numFmtId="38" fontId="8" fillId="0" borderId="12" xfId="1" applyFont="1" applyFill="1" applyBorder="1" applyAlignment="1" applyProtection="1">
      <alignment horizontal="center" vertical="center" textRotation="255"/>
    </xf>
    <xf numFmtId="0" fontId="14" fillId="0" borderId="1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WXG79"/>
  <sheetViews>
    <sheetView tabSelected="1" view="pageBreakPreview" zoomScale="70" zoomScaleNormal="70" zoomScaleSheetLayoutView="70" workbookViewId="0">
      <selection activeCell="H16" sqref="H16"/>
    </sheetView>
  </sheetViews>
  <sheetFormatPr defaultColWidth="11.625" defaultRowHeight="24.95" customHeight="1" x14ac:dyDescent="0.2"/>
  <cols>
    <col min="1" max="1" width="2.125" style="3" customWidth="1"/>
    <col min="2" max="2" width="7.125" style="3" customWidth="1"/>
    <col min="3" max="3" width="8.625" style="3" customWidth="1"/>
    <col min="4" max="4" width="12.375" style="3" customWidth="1"/>
    <col min="5" max="5" width="11.125" style="3" customWidth="1"/>
    <col min="6" max="6" width="11" style="3" customWidth="1"/>
    <col min="7" max="7" width="7.625" style="3" customWidth="1"/>
    <col min="8" max="8" width="11.5" style="3" customWidth="1"/>
    <col min="9" max="12" width="7.625" style="3" customWidth="1"/>
    <col min="13" max="20" width="5.625" style="3" customWidth="1"/>
    <col min="21" max="21" width="12.25" style="3" customWidth="1"/>
    <col min="22" max="23" width="7.625" style="3" customWidth="1"/>
    <col min="24" max="24" width="5.625" style="3" customWidth="1"/>
    <col min="25" max="25" width="9.375" style="3" customWidth="1"/>
    <col min="26" max="26" width="9.25" style="3" customWidth="1"/>
    <col min="27" max="32" width="7.625" style="3" customWidth="1"/>
    <col min="33" max="47" width="6.625" style="55" customWidth="1"/>
    <col min="48" max="49" width="7.625" style="3" customWidth="1"/>
    <col min="50" max="50" width="11.5" style="3" customWidth="1"/>
    <col min="51" max="51" width="11.75" style="3" customWidth="1"/>
    <col min="52" max="55" width="12.625" style="3" customWidth="1"/>
    <col min="56" max="249" width="11.625" style="3"/>
    <col min="250" max="250" width="7.125" style="3" customWidth="1"/>
    <col min="251" max="251" width="5.125" style="3" customWidth="1"/>
    <col min="252" max="252" width="3.625" style="3" customWidth="1"/>
    <col min="253" max="255" width="8.25" style="3" customWidth="1"/>
    <col min="256" max="256" width="5" style="3" customWidth="1"/>
    <col min="257" max="257" width="8.375" style="3" customWidth="1"/>
    <col min="258" max="269" width="6.125" style="3" customWidth="1"/>
    <col min="270" max="273" width="7.375" style="3" customWidth="1"/>
    <col min="274" max="300" width="6.25" style="3" customWidth="1"/>
    <col min="301" max="301" width="4.75" style="3" customWidth="1"/>
    <col min="302" max="302" width="0" style="3" hidden="1" customWidth="1"/>
    <col min="303" max="303" width="12.625" style="3" customWidth="1"/>
    <col min="304" max="304" width="15.375" style="3" customWidth="1"/>
    <col min="305" max="305" width="12.625" style="3" customWidth="1"/>
    <col min="306" max="307" width="15.625" style="3" customWidth="1"/>
    <col min="308" max="505" width="11.625" style="3"/>
    <col min="506" max="506" width="7.125" style="3" customWidth="1"/>
    <col min="507" max="507" width="5.125" style="3" customWidth="1"/>
    <col min="508" max="508" width="3.625" style="3" customWidth="1"/>
    <col min="509" max="511" width="8.25" style="3" customWidth="1"/>
    <col min="512" max="512" width="5" style="3" customWidth="1"/>
    <col min="513" max="513" width="8.375" style="3" customWidth="1"/>
    <col min="514" max="525" width="6.125" style="3" customWidth="1"/>
    <col min="526" max="529" width="7.375" style="3" customWidth="1"/>
    <col min="530" max="556" width="6.25" style="3" customWidth="1"/>
    <col min="557" max="557" width="4.75" style="3" customWidth="1"/>
    <col min="558" max="558" width="0" style="3" hidden="1" customWidth="1"/>
    <col min="559" max="559" width="12.625" style="3" customWidth="1"/>
    <col min="560" max="560" width="15.375" style="3" customWidth="1"/>
    <col min="561" max="561" width="12.625" style="3" customWidth="1"/>
    <col min="562" max="563" width="15.625" style="3" customWidth="1"/>
    <col min="564" max="761" width="11.625" style="3"/>
    <col min="762" max="762" width="7.125" style="3" customWidth="1"/>
    <col min="763" max="763" width="5.125" style="3" customWidth="1"/>
    <col min="764" max="764" width="3.625" style="3" customWidth="1"/>
    <col min="765" max="767" width="8.25" style="3" customWidth="1"/>
    <col min="768" max="768" width="5" style="3" customWidth="1"/>
    <col min="769" max="769" width="8.375" style="3" customWidth="1"/>
    <col min="770" max="781" width="6.125" style="3" customWidth="1"/>
    <col min="782" max="785" width="7.375" style="3" customWidth="1"/>
    <col min="786" max="812" width="6.25" style="3" customWidth="1"/>
    <col min="813" max="813" width="4.75" style="3" customWidth="1"/>
    <col min="814" max="814" width="0" style="3" hidden="1" customWidth="1"/>
    <col min="815" max="815" width="12.625" style="3" customWidth="1"/>
    <col min="816" max="816" width="15.375" style="3" customWidth="1"/>
    <col min="817" max="817" width="12.625" style="3" customWidth="1"/>
    <col min="818" max="819" width="15.625" style="3" customWidth="1"/>
    <col min="820" max="1017" width="11.625" style="3"/>
    <col min="1018" max="1018" width="7.125" style="3" customWidth="1"/>
    <col min="1019" max="1019" width="5.125" style="3" customWidth="1"/>
    <col min="1020" max="1020" width="3.625" style="3" customWidth="1"/>
    <col min="1021" max="1023" width="8.25" style="3" customWidth="1"/>
    <col min="1024" max="1024" width="5" style="3" customWidth="1"/>
    <col min="1025" max="1025" width="8.375" style="3" customWidth="1"/>
    <col min="1026" max="1037" width="6.125" style="3" customWidth="1"/>
    <col min="1038" max="1041" width="7.375" style="3" customWidth="1"/>
    <col min="1042" max="1068" width="6.25" style="3" customWidth="1"/>
    <col min="1069" max="1069" width="4.75" style="3" customWidth="1"/>
    <col min="1070" max="1070" width="0" style="3" hidden="1" customWidth="1"/>
    <col min="1071" max="1071" width="12.625" style="3" customWidth="1"/>
    <col min="1072" max="1072" width="15.375" style="3" customWidth="1"/>
    <col min="1073" max="1073" width="12.625" style="3" customWidth="1"/>
    <col min="1074" max="1075" width="15.625" style="3" customWidth="1"/>
    <col min="1076" max="1273" width="11.625" style="3"/>
    <col min="1274" max="1274" width="7.125" style="3" customWidth="1"/>
    <col min="1275" max="1275" width="5.125" style="3" customWidth="1"/>
    <col min="1276" max="1276" width="3.625" style="3" customWidth="1"/>
    <col min="1277" max="1279" width="8.25" style="3" customWidth="1"/>
    <col min="1280" max="1280" width="5" style="3" customWidth="1"/>
    <col min="1281" max="1281" width="8.375" style="3" customWidth="1"/>
    <col min="1282" max="1293" width="6.125" style="3" customWidth="1"/>
    <col min="1294" max="1297" width="7.375" style="3" customWidth="1"/>
    <col min="1298" max="1324" width="6.25" style="3" customWidth="1"/>
    <col min="1325" max="1325" width="4.75" style="3" customWidth="1"/>
    <col min="1326" max="1326" width="0" style="3" hidden="1" customWidth="1"/>
    <col min="1327" max="1327" width="12.625" style="3" customWidth="1"/>
    <col min="1328" max="1328" width="15.375" style="3" customWidth="1"/>
    <col min="1329" max="1329" width="12.625" style="3" customWidth="1"/>
    <col min="1330" max="1331" width="15.625" style="3" customWidth="1"/>
    <col min="1332" max="1529" width="11.625" style="3"/>
    <col min="1530" max="1530" width="7.125" style="3" customWidth="1"/>
    <col min="1531" max="1531" width="5.125" style="3" customWidth="1"/>
    <col min="1532" max="1532" width="3.625" style="3" customWidth="1"/>
    <col min="1533" max="1535" width="8.25" style="3" customWidth="1"/>
    <col min="1536" max="1536" width="5" style="3" customWidth="1"/>
    <col min="1537" max="1537" width="8.375" style="3" customWidth="1"/>
    <col min="1538" max="1549" width="6.125" style="3" customWidth="1"/>
    <col min="1550" max="1553" width="7.375" style="3" customWidth="1"/>
    <col min="1554" max="1580" width="6.25" style="3" customWidth="1"/>
    <col min="1581" max="1581" width="4.75" style="3" customWidth="1"/>
    <col min="1582" max="1582" width="0" style="3" hidden="1" customWidth="1"/>
    <col min="1583" max="1583" width="12.625" style="3" customWidth="1"/>
    <col min="1584" max="1584" width="15.375" style="3" customWidth="1"/>
    <col min="1585" max="1585" width="12.625" style="3" customWidth="1"/>
    <col min="1586" max="1587" width="15.625" style="3" customWidth="1"/>
    <col min="1588" max="1785" width="11.625" style="3"/>
    <col min="1786" max="1786" width="7.125" style="3" customWidth="1"/>
    <col min="1787" max="1787" width="5.125" style="3" customWidth="1"/>
    <col min="1788" max="1788" width="3.625" style="3" customWidth="1"/>
    <col min="1789" max="1791" width="8.25" style="3" customWidth="1"/>
    <col min="1792" max="1792" width="5" style="3" customWidth="1"/>
    <col min="1793" max="1793" width="8.375" style="3" customWidth="1"/>
    <col min="1794" max="1805" width="6.125" style="3" customWidth="1"/>
    <col min="1806" max="1809" width="7.375" style="3" customWidth="1"/>
    <col min="1810" max="1836" width="6.25" style="3" customWidth="1"/>
    <col min="1837" max="1837" width="4.75" style="3" customWidth="1"/>
    <col min="1838" max="1838" width="0" style="3" hidden="1" customWidth="1"/>
    <col min="1839" max="1839" width="12.625" style="3" customWidth="1"/>
    <col min="1840" max="1840" width="15.375" style="3" customWidth="1"/>
    <col min="1841" max="1841" width="12.625" style="3" customWidth="1"/>
    <col min="1842" max="1843" width="15.625" style="3" customWidth="1"/>
    <col min="1844" max="2041" width="11.625" style="3"/>
    <col min="2042" max="2042" width="7.125" style="3" customWidth="1"/>
    <col min="2043" max="2043" width="5.125" style="3" customWidth="1"/>
    <col min="2044" max="2044" width="3.625" style="3" customWidth="1"/>
    <col min="2045" max="2047" width="8.25" style="3" customWidth="1"/>
    <col min="2048" max="2048" width="5" style="3" customWidth="1"/>
    <col min="2049" max="2049" width="8.375" style="3" customWidth="1"/>
    <col min="2050" max="2061" width="6.125" style="3" customWidth="1"/>
    <col min="2062" max="2065" width="7.375" style="3" customWidth="1"/>
    <col min="2066" max="2092" width="6.25" style="3" customWidth="1"/>
    <col min="2093" max="2093" width="4.75" style="3" customWidth="1"/>
    <col min="2094" max="2094" width="0" style="3" hidden="1" customWidth="1"/>
    <col min="2095" max="2095" width="12.625" style="3" customWidth="1"/>
    <col min="2096" max="2096" width="15.375" style="3" customWidth="1"/>
    <col min="2097" max="2097" width="12.625" style="3" customWidth="1"/>
    <col min="2098" max="2099" width="15.625" style="3" customWidth="1"/>
    <col min="2100" max="2297" width="11.625" style="3"/>
    <col min="2298" max="2298" width="7.125" style="3" customWidth="1"/>
    <col min="2299" max="2299" width="5.125" style="3" customWidth="1"/>
    <col min="2300" max="2300" width="3.625" style="3" customWidth="1"/>
    <col min="2301" max="2303" width="8.25" style="3" customWidth="1"/>
    <col min="2304" max="2304" width="5" style="3" customWidth="1"/>
    <col min="2305" max="2305" width="8.375" style="3" customWidth="1"/>
    <col min="2306" max="2317" width="6.125" style="3" customWidth="1"/>
    <col min="2318" max="2321" width="7.375" style="3" customWidth="1"/>
    <col min="2322" max="2348" width="6.25" style="3" customWidth="1"/>
    <col min="2349" max="2349" width="4.75" style="3" customWidth="1"/>
    <col min="2350" max="2350" width="0" style="3" hidden="1" customWidth="1"/>
    <col min="2351" max="2351" width="12.625" style="3" customWidth="1"/>
    <col min="2352" max="2352" width="15.375" style="3" customWidth="1"/>
    <col min="2353" max="2353" width="12.625" style="3" customWidth="1"/>
    <col min="2354" max="2355" width="15.625" style="3" customWidth="1"/>
    <col min="2356" max="2553" width="11.625" style="3"/>
    <col min="2554" max="2554" width="7.125" style="3" customWidth="1"/>
    <col min="2555" max="2555" width="5.125" style="3" customWidth="1"/>
    <col min="2556" max="2556" width="3.625" style="3" customWidth="1"/>
    <col min="2557" max="2559" width="8.25" style="3" customWidth="1"/>
    <col min="2560" max="2560" width="5" style="3" customWidth="1"/>
    <col min="2561" max="2561" width="8.375" style="3" customWidth="1"/>
    <col min="2562" max="2573" width="6.125" style="3" customWidth="1"/>
    <col min="2574" max="2577" width="7.375" style="3" customWidth="1"/>
    <col min="2578" max="2604" width="6.25" style="3" customWidth="1"/>
    <col min="2605" max="2605" width="4.75" style="3" customWidth="1"/>
    <col min="2606" max="2606" width="0" style="3" hidden="1" customWidth="1"/>
    <col min="2607" max="2607" width="12.625" style="3" customWidth="1"/>
    <col min="2608" max="2608" width="15.375" style="3" customWidth="1"/>
    <col min="2609" max="2609" width="12.625" style="3" customWidth="1"/>
    <col min="2610" max="2611" width="15.625" style="3" customWidth="1"/>
    <col min="2612" max="2809" width="11.625" style="3"/>
    <col min="2810" max="2810" width="7.125" style="3" customWidth="1"/>
    <col min="2811" max="2811" width="5.125" style="3" customWidth="1"/>
    <col min="2812" max="2812" width="3.625" style="3" customWidth="1"/>
    <col min="2813" max="2815" width="8.25" style="3" customWidth="1"/>
    <col min="2816" max="2816" width="5" style="3" customWidth="1"/>
    <col min="2817" max="2817" width="8.375" style="3" customWidth="1"/>
    <col min="2818" max="2829" width="6.125" style="3" customWidth="1"/>
    <col min="2830" max="2833" width="7.375" style="3" customWidth="1"/>
    <col min="2834" max="2860" width="6.25" style="3" customWidth="1"/>
    <col min="2861" max="2861" width="4.75" style="3" customWidth="1"/>
    <col min="2862" max="2862" width="0" style="3" hidden="1" customWidth="1"/>
    <col min="2863" max="2863" width="12.625" style="3" customWidth="1"/>
    <col min="2864" max="2864" width="15.375" style="3" customWidth="1"/>
    <col min="2865" max="2865" width="12.625" style="3" customWidth="1"/>
    <col min="2866" max="2867" width="15.625" style="3" customWidth="1"/>
    <col min="2868" max="3065" width="11.625" style="3"/>
    <col min="3066" max="3066" width="7.125" style="3" customWidth="1"/>
    <col min="3067" max="3067" width="5.125" style="3" customWidth="1"/>
    <col min="3068" max="3068" width="3.625" style="3" customWidth="1"/>
    <col min="3069" max="3071" width="8.25" style="3" customWidth="1"/>
    <col min="3072" max="3072" width="5" style="3" customWidth="1"/>
    <col min="3073" max="3073" width="8.375" style="3" customWidth="1"/>
    <col min="3074" max="3085" width="6.125" style="3" customWidth="1"/>
    <col min="3086" max="3089" width="7.375" style="3" customWidth="1"/>
    <col min="3090" max="3116" width="6.25" style="3" customWidth="1"/>
    <col min="3117" max="3117" width="4.75" style="3" customWidth="1"/>
    <col min="3118" max="3118" width="0" style="3" hidden="1" customWidth="1"/>
    <col min="3119" max="3119" width="12.625" style="3" customWidth="1"/>
    <col min="3120" max="3120" width="15.375" style="3" customWidth="1"/>
    <col min="3121" max="3121" width="12.625" style="3" customWidth="1"/>
    <col min="3122" max="3123" width="15.625" style="3" customWidth="1"/>
    <col min="3124" max="3321" width="11.625" style="3"/>
    <col min="3322" max="3322" width="7.125" style="3" customWidth="1"/>
    <col min="3323" max="3323" width="5.125" style="3" customWidth="1"/>
    <col min="3324" max="3324" width="3.625" style="3" customWidth="1"/>
    <col min="3325" max="3327" width="8.25" style="3" customWidth="1"/>
    <col min="3328" max="3328" width="5" style="3" customWidth="1"/>
    <col min="3329" max="3329" width="8.375" style="3" customWidth="1"/>
    <col min="3330" max="3341" width="6.125" style="3" customWidth="1"/>
    <col min="3342" max="3345" width="7.375" style="3" customWidth="1"/>
    <col min="3346" max="3372" width="6.25" style="3" customWidth="1"/>
    <col min="3373" max="3373" width="4.75" style="3" customWidth="1"/>
    <col min="3374" max="3374" width="0" style="3" hidden="1" customWidth="1"/>
    <col min="3375" max="3375" width="12.625" style="3" customWidth="1"/>
    <col min="3376" max="3376" width="15.375" style="3" customWidth="1"/>
    <col min="3377" max="3377" width="12.625" style="3" customWidth="1"/>
    <col min="3378" max="3379" width="15.625" style="3" customWidth="1"/>
    <col min="3380" max="3577" width="11.625" style="3"/>
    <col min="3578" max="3578" width="7.125" style="3" customWidth="1"/>
    <col min="3579" max="3579" width="5.125" style="3" customWidth="1"/>
    <col min="3580" max="3580" width="3.625" style="3" customWidth="1"/>
    <col min="3581" max="3583" width="8.25" style="3" customWidth="1"/>
    <col min="3584" max="3584" width="5" style="3" customWidth="1"/>
    <col min="3585" max="3585" width="8.375" style="3" customWidth="1"/>
    <col min="3586" max="3597" width="6.125" style="3" customWidth="1"/>
    <col min="3598" max="3601" width="7.375" style="3" customWidth="1"/>
    <col min="3602" max="3628" width="6.25" style="3" customWidth="1"/>
    <col min="3629" max="3629" width="4.75" style="3" customWidth="1"/>
    <col min="3630" max="3630" width="0" style="3" hidden="1" customWidth="1"/>
    <col min="3631" max="3631" width="12.625" style="3" customWidth="1"/>
    <col min="3632" max="3632" width="15.375" style="3" customWidth="1"/>
    <col min="3633" max="3633" width="12.625" style="3" customWidth="1"/>
    <col min="3634" max="3635" width="15.625" style="3" customWidth="1"/>
    <col min="3636" max="3833" width="11.625" style="3"/>
    <col min="3834" max="3834" width="7.125" style="3" customWidth="1"/>
    <col min="3835" max="3835" width="5.125" style="3" customWidth="1"/>
    <col min="3836" max="3836" width="3.625" style="3" customWidth="1"/>
    <col min="3837" max="3839" width="8.25" style="3" customWidth="1"/>
    <col min="3840" max="3840" width="5" style="3" customWidth="1"/>
    <col min="3841" max="3841" width="8.375" style="3" customWidth="1"/>
    <col min="3842" max="3853" width="6.125" style="3" customWidth="1"/>
    <col min="3854" max="3857" width="7.375" style="3" customWidth="1"/>
    <col min="3858" max="3884" width="6.25" style="3" customWidth="1"/>
    <col min="3885" max="3885" width="4.75" style="3" customWidth="1"/>
    <col min="3886" max="3886" width="0" style="3" hidden="1" customWidth="1"/>
    <col min="3887" max="3887" width="12.625" style="3" customWidth="1"/>
    <col min="3888" max="3888" width="15.375" style="3" customWidth="1"/>
    <col min="3889" max="3889" width="12.625" style="3" customWidth="1"/>
    <col min="3890" max="3891" width="15.625" style="3" customWidth="1"/>
    <col min="3892" max="4089" width="11.625" style="3"/>
    <col min="4090" max="4090" width="7.125" style="3" customWidth="1"/>
    <col min="4091" max="4091" width="5.125" style="3" customWidth="1"/>
    <col min="4092" max="4092" width="3.625" style="3" customWidth="1"/>
    <col min="4093" max="4095" width="8.25" style="3" customWidth="1"/>
    <col min="4096" max="4096" width="5" style="3" customWidth="1"/>
    <col min="4097" max="4097" width="8.375" style="3" customWidth="1"/>
    <col min="4098" max="4109" width="6.125" style="3" customWidth="1"/>
    <col min="4110" max="4113" width="7.375" style="3" customWidth="1"/>
    <col min="4114" max="4140" width="6.25" style="3" customWidth="1"/>
    <col min="4141" max="4141" width="4.75" style="3" customWidth="1"/>
    <col min="4142" max="4142" width="0" style="3" hidden="1" customWidth="1"/>
    <col min="4143" max="4143" width="12.625" style="3" customWidth="1"/>
    <col min="4144" max="4144" width="15.375" style="3" customWidth="1"/>
    <col min="4145" max="4145" width="12.625" style="3" customWidth="1"/>
    <col min="4146" max="4147" width="15.625" style="3" customWidth="1"/>
    <col min="4148" max="4345" width="11.625" style="3"/>
    <col min="4346" max="4346" width="7.125" style="3" customWidth="1"/>
    <col min="4347" max="4347" width="5.125" style="3" customWidth="1"/>
    <col min="4348" max="4348" width="3.625" style="3" customWidth="1"/>
    <col min="4349" max="4351" width="8.25" style="3" customWidth="1"/>
    <col min="4352" max="4352" width="5" style="3" customWidth="1"/>
    <col min="4353" max="4353" width="8.375" style="3" customWidth="1"/>
    <col min="4354" max="4365" width="6.125" style="3" customWidth="1"/>
    <col min="4366" max="4369" width="7.375" style="3" customWidth="1"/>
    <col min="4370" max="4396" width="6.25" style="3" customWidth="1"/>
    <col min="4397" max="4397" width="4.75" style="3" customWidth="1"/>
    <col min="4398" max="4398" width="0" style="3" hidden="1" customWidth="1"/>
    <col min="4399" max="4399" width="12.625" style="3" customWidth="1"/>
    <col min="4400" max="4400" width="15.375" style="3" customWidth="1"/>
    <col min="4401" max="4401" width="12.625" style="3" customWidth="1"/>
    <col min="4402" max="4403" width="15.625" style="3" customWidth="1"/>
    <col min="4404" max="4601" width="11.625" style="3"/>
    <col min="4602" max="4602" width="7.125" style="3" customWidth="1"/>
    <col min="4603" max="4603" width="5.125" style="3" customWidth="1"/>
    <col min="4604" max="4604" width="3.625" style="3" customWidth="1"/>
    <col min="4605" max="4607" width="8.25" style="3" customWidth="1"/>
    <col min="4608" max="4608" width="5" style="3" customWidth="1"/>
    <col min="4609" max="4609" width="8.375" style="3" customWidth="1"/>
    <col min="4610" max="4621" width="6.125" style="3" customWidth="1"/>
    <col min="4622" max="4625" width="7.375" style="3" customWidth="1"/>
    <col min="4626" max="4652" width="6.25" style="3" customWidth="1"/>
    <col min="4653" max="4653" width="4.75" style="3" customWidth="1"/>
    <col min="4654" max="4654" width="0" style="3" hidden="1" customWidth="1"/>
    <col min="4655" max="4655" width="12.625" style="3" customWidth="1"/>
    <col min="4656" max="4656" width="15.375" style="3" customWidth="1"/>
    <col min="4657" max="4657" width="12.625" style="3" customWidth="1"/>
    <col min="4658" max="4659" width="15.625" style="3" customWidth="1"/>
    <col min="4660" max="4857" width="11.625" style="3"/>
    <col min="4858" max="4858" width="7.125" style="3" customWidth="1"/>
    <col min="4859" max="4859" width="5.125" style="3" customWidth="1"/>
    <col min="4860" max="4860" width="3.625" style="3" customWidth="1"/>
    <col min="4861" max="4863" width="8.25" style="3" customWidth="1"/>
    <col min="4864" max="4864" width="5" style="3" customWidth="1"/>
    <col min="4865" max="4865" width="8.375" style="3" customWidth="1"/>
    <col min="4866" max="4877" width="6.125" style="3" customWidth="1"/>
    <col min="4878" max="4881" width="7.375" style="3" customWidth="1"/>
    <col min="4882" max="4908" width="6.25" style="3" customWidth="1"/>
    <col min="4909" max="4909" width="4.75" style="3" customWidth="1"/>
    <col min="4910" max="4910" width="0" style="3" hidden="1" customWidth="1"/>
    <col min="4911" max="4911" width="12.625" style="3" customWidth="1"/>
    <col min="4912" max="4912" width="15.375" style="3" customWidth="1"/>
    <col min="4913" max="4913" width="12.625" style="3" customWidth="1"/>
    <col min="4914" max="4915" width="15.625" style="3" customWidth="1"/>
    <col min="4916" max="5113" width="11.625" style="3"/>
    <col min="5114" max="5114" width="7.125" style="3" customWidth="1"/>
    <col min="5115" max="5115" width="5.125" style="3" customWidth="1"/>
    <col min="5116" max="5116" width="3.625" style="3" customWidth="1"/>
    <col min="5117" max="5119" width="8.25" style="3" customWidth="1"/>
    <col min="5120" max="5120" width="5" style="3" customWidth="1"/>
    <col min="5121" max="5121" width="8.375" style="3" customWidth="1"/>
    <col min="5122" max="5133" width="6.125" style="3" customWidth="1"/>
    <col min="5134" max="5137" width="7.375" style="3" customWidth="1"/>
    <col min="5138" max="5164" width="6.25" style="3" customWidth="1"/>
    <col min="5165" max="5165" width="4.75" style="3" customWidth="1"/>
    <col min="5166" max="5166" width="0" style="3" hidden="1" customWidth="1"/>
    <col min="5167" max="5167" width="12.625" style="3" customWidth="1"/>
    <col min="5168" max="5168" width="15.375" style="3" customWidth="1"/>
    <col min="5169" max="5169" width="12.625" style="3" customWidth="1"/>
    <col min="5170" max="5171" width="15.625" style="3" customWidth="1"/>
    <col min="5172" max="5369" width="11.625" style="3"/>
    <col min="5370" max="5370" width="7.125" style="3" customWidth="1"/>
    <col min="5371" max="5371" width="5.125" style="3" customWidth="1"/>
    <col min="5372" max="5372" width="3.625" style="3" customWidth="1"/>
    <col min="5373" max="5375" width="8.25" style="3" customWidth="1"/>
    <col min="5376" max="5376" width="5" style="3" customWidth="1"/>
    <col min="5377" max="5377" width="8.375" style="3" customWidth="1"/>
    <col min="5378" max="5389" width="6.125" style="3" customWidth="1"/>
    <col min="5390" max="5393" width="7.375" style="3" customWidth="1"/>
    <col min="5394" max="5420" width="6.25" style="3" customWidth="1"/>
    <col min="5421" max="5421" width="4.75" style="3" customWidth="1"/>
    <col min="5422" max="5422" width="0" style="3" hidden="1" customWidth="1"/>
    <col min="5423" max="5423" width="12.625" style="3" customWidth="1"/>
    <col min="5424" max="5424" width="15.375" style="3" customWidth="1"/>
    <col min="5425" max="5425" width="12.625" style="3" customWidth="1"/>
    <col min="5426" max="5427" width="15.625" style="3" customWidth="1"/>
    <col min="5428" max="5625" width="11.625" style="3"/>
    <col min="5626" max="5626" width="7.125" style="3" customWidth="1"/>
    <col min="5627" max="5627" width="5.125" style="3" customWidth="1"/>
    <col min="5628" max="5628" width="3.625" style="3" customWidth="1"/>
    <col min="5629" max="5631" width="8.25" style="3" customWidth="1"/>
    <col min="5632" max="5632" width="5" style="3" customWidth="1"/>
    <col min="5633" max="5633" width="8.375" style="3" customWidth="1"/>
    <col min="5634" max="5645" width="6.125" style="3" customWidth="1"/>
    <col min="5646" max="5649" width="7.375" style="3" customWidth="1"/>
    <col min="5650" max="5676" width="6.25" style="3" customWidth="1"/>
    <col min="5677" max="5677" width="4.75" style="3" customWidth="1"/>
    <col min="5678" max="5678" width="0" style="3" hidden="1" customWidth="1"/>
    <col min="5679" max="5679" width="12.625" style="3" customWidth="1"/>
    <col min="5680" max="5680" width="15.375" style="3" customWidth="1"/>
    <col min="5681" max="5681" width="12.625" style="3" customWidth="1"/>
    <col min="5682" max="5683" width="15.625" style="3" customWidth="1"/>
    <col min="5684" max="5881" width="11.625" style="3"/>
    <col min="5882" max="5882" width="7.125" style="3" customWidth="1"/>
    <col min="5883" max="5883" width="5.125" style="3" customWidth="1"/>
    <col min="5884" max="5884" width="3.625" style="3" customWidth="1"/>
    <col min="5885" max="5887" width="8.25" style="3" customWidth="1"/>
    <col min="5888" max="5888" width="5" style="3" customWidth="1"/>
    <col min="5889" max="5889" width="8.375" style="3" customWidth="1"/>
    <col min="5890" max="5901" width="6.125" style="3" customWidth="1"/>
    <col min="5902" max="5905" width="7.375" style="3" customWidth="1"/>
    <col min="5906" max="5932" width="6.25" style="3" customWidth="1"/>
    <col min="5933" max="5933" width="4.75" style="3" customWidth="1"/>
    <col min="5934" max="5934" width="0" style="3" hidden="1" customWidth="1"/>
    <col min="5935" max="5935" width="12.625" style="3" customWidth="1"/>
    <col min="5936" max="5936" width="15.375" style="3" customWidth="1"/>
    <col min="5937" max="5937" width="12.625" style="3" customWidth="1"/>
    <col min="5938" max="5939" width="15.625" style="3" customWidth="1"/>
    <col min="5940" max="6137" width="11.625" style="3"/>
    <col min="6138" max="6138" width="7.125" style="3" customWidth="1"/>
    <col min="6139" max="6139" width="5.125" style="3" customWidth="1"/>
    <col min="6140" max="6140" width="3.625" style="3" customWidth="1"/>
    <col min="6141" max="6143" width="8.25" style="3" customWidth="1"/>
    <col min="6144" max="6144" width="5" style="3" customWidth="1"/>
    <col min="6145" max="6145" width="8.375" style="3" customWidth="1"/>
    <col min="6146" max="6157" width="6.125" style="3" customWidth="1"/>
    <col min="6158" max="6161" width="7.375" style="3" customWidth="1"/>
    <col min="6162" max="6188" width="6.25" style="3" customWidth="1"/>
    <col min="6189" max="6189" width="4.75" style="3" customWidth="1"/>
    <col min="6190" max="6190" width="0" style="3" hidden="1" customWidth="1"/>
    <col min="6191" max="6191" width="12.625" style="3" customWidth="1"/>
    <col min="6192" max="6192" width="15.375" style="3" customWidth="1"/>
    <col min="6193" max="6193" width="12.625" style="3" customWidth="1"/>
    <col min="6194" max="6195" width="15.625" style="3" customWidth="1"/>
    <col min="6196" max="6393" width="11.625" style="3"/>
    <col min="6394" max="6394" width="7.125" style="3" customWidth="1"/>
    <col min="6395" max="6395" width="5.125" style="3" customWidth="1"/>
    <col min="6396" max="6396" width="3.625" style="3" customWidth="1"/>
    <col min="6397" max="6399" width="8.25" style="3" customWidth="1"/>
    <col min="6400" max="6400" width="5" style="3" customWidth="1"/>
    <col min="6401" max="6401" width="8.375" style="3" customWidth="1"/>
    <col min="6402" max="6413" width="6.125" style="3" customWidth="1"/>
    <col min="6414" max="6417" width="7.375" style="3" customWidth="1"/>
    <col min="6418" max="6444" width="6.25" style="3" customWidth="1"/>
    <col min="6445" max="6445" width="4.75" style="3" customWidth="1"/>
    <col min="6446" max="6446" width="0" style="3" hidden="1" customWidth="1"/>
    <col min="6447" max="6447" width="12.625" style="3" customWidth="1"/>
    <col min="6448" max="6448" width="15.375" style="3" customWidth="1"/>
    <col min="6449" max="6449" width="12.625" style="3" customWidth="1"/>
    <col min="6450" max="6451" width="15.625" style="3" customWidth="1"/>
    <col min="6452" max="6649" width="11.625" style="3"/>
    <col min="6650" max="6650" width="7.125" style="3" customWidth="1"/>
    <col min="6651" max="6651" width="5.125" style="3" customWidth="1"/>
    <col min="6652" max="6652" width="3.625" style="3" customWidth="1"/>
    <col min="6653" max="6655" width="8.25" style="3" customWidth="1"/>
    <col min="6656" max="6656" width="5" style="3" customWidth="1"/>
    <col min="6657" max="6657" width="8.375" style="3" customWidth="1"/>
    <col min="6658" max="6669" width="6.125" style="3" customWidth="1"/>
    <col min="6670" max="6673" width="7.375" style="3" customWidth="1"/>
    <col min="6674" max="6700" width="6.25" style="3" customWidth="1"/>
    <col min="6701" max="6701" width="4.75" style="3" customWidth="1"/>
    <col min="6702" max="6702" width="0" style="3" hidden="1" customWidth="1"/>
    <col min="6703" max="6703" width="12.625" style="3" customWidth="1"/>
    <col min="6704" max="6704" width="15.375" style="3" customWidth="1"/>
    <col min="6705" max="6705" width="12.625" style="3" customWidth="1"/>
    <col min="6706" max="6707" width="15.625" style="3" customWidth="1"/>
    <col min="6708" max="6905" width="11.625" style="3"/>
    <col min="6906" max="6906" width="7.125" style="3" customWidth="1"/>
    <col min="6907" max="6907" width="5.125" style="3" customWidth="1"/>
    <col min="6908" max="6908" width="3.625" style="3" customWidth="1"/>
    <col min="6909" max="6911" width="8.25" style="3" customWidth="1"/>
    <col min="6912" max="6912" width="5" style="3" customWidth="1"/>
    <col min="6913" max="6913" width="8.375" style="3" customWidth="1"/>
    <col min="6914" max="6925" width="6.125" style="3" customWidth="1"/>
    <col min="6926" max="6929" width="7.375" style="3" customWidth="1"/>
    <col min="6930" max="6956" width="6.25" style="3" customWidth="1"/>
    <col min="6957" max="6957" width="4.75" style="3" customWidth="1"/>
    <col min="6958" max="6958" width="0" style="3" hidden="1" customWidth="1"/>
    <col min="6959" max="6959" width="12.625" style="3" customWidth="1"/>
    <col min="6960" max="6960" width="15.375" style="3" customWidth="1"/>
    <col min="6961" max="6961" width="12.625" style="3" customWidth="1"/>
    <col min="6962" max="6963" width="15.625" style="3" customWidth="1"/>
    <col min="6964" max="7161" width="11.625" style="3"/>
    <col min="7162" max="7162" width="7.125" style="3" customWidth="1"/>
    <col min="7163" max="7163" width="5.125" style="3" customWidth="1"/>
    <col min="7164" max="7164" width="3.625" style="3" customWidth="1"/>
    <col min="7165" max="7167" width="8.25" style="3" customWidth="1"/>
    <col min="7168" max="7168" width="5" style="3" customWidth="1"/>
    <col min="7169" max="7169" width="8.375" style="3" customWidth="1"/>
    <col min="7170" max="7181" width="6.125" style="3" customWidth="1"/>
    <col min="7182" max="7185" width="7.375" style="3" customWidth="1"/>
    <col min="7186" max="7212" width="6.25" style="3" customWidth="1"/>
    <col min="7213" max="7213" width="4.75" style="3" customWidth="1"/>
    <col min="7214" max="7214" width="0" style="3" hidden="1" customWidth="1"/>
    <col min="7215" max="7215" width="12.625" style="3" customWidth="1"/>
    <col min="7216" max="7216" width="15.375" style="3" customWidth="1"/>
    <col min="7217" max="7217" width="12.625" style="3" customWidth="1"/>
    <col min="7218" max="7219" width="15.625" style="3" customWidth="1"/>
    <col min="7220" max="7417" width="11.625" style="3"/>
    <col min="7418" max="7418" width="7.125" style="3" customWidth="1"/>
    <col min="7419" max="7419" width="5.125" style="3" customWidth="1"/>
    <col min="7420" max="7420" width="3.625" style="3" customWidth="1"/>
    <col min="7421" max="7423" width="8.25" style="3" customWidth="1"/>
    <col min="7424" max="7424" width="5" style="3" customWidth="1"/>
    <col min="7425" max="7425" width="8.375" style="3" customWidth="1"/>
    <col min="7426" max="7437" width="6.125" style="3" customWidth="1"/>
    <col min="7438" max="7441" width="7.375" style="3" customWidth="1"/>
    <col min="7442" max="7468" width="6.25" style="3" customWidth="1"/>
    <col min="7469" max="7469" width="4.75" style="3" customWidth="1"/>
    <col min="7470" max="7470" width="0" style="3" hidden="1" customWidth="1"/>
    <col min="7471" max="7471" width="12.625" style="3" customWidth="1"/>
    <col min="7472" max="7472" width="15.375" style="3" customWidth="1"/>
    <col min="7473" max="7473" width="12.625" style="3" customWidth="1"/>
    <col min="7474" max="7475" width="15.625" style="3" customWidth="1"/>
    <col min="7476" max="7673" width="11.625" style="3"/>
    <col min="7674" max="7674" width="7.125" style="3" customWidth="1"/>
    <col min="7675" max="7675" width="5.125" style="3" customWidth="1"/>
    <col min="7676" max="7676" width="3.625" style="3" customWidth="1"/>
    <col min="7677" max="7679" width="8.25" style="3" customWidth="1"/>
    <col min="7680" max="7680" width="5" style="3" customWidth="1"/>
    <col min="7681" max="7681" width="8.375" style="3" customWidth="1"/>
    <col min="7682" max="7693" width="6.125" style="3" customWidth="1"/>
    <col min="7694" max="7697" width="7.375" style="3" customWidth="1"/>
    <col min="7698" max="7724" width="6.25" style="3" customWidth="1"/>
    <col min="7725" max="7725" width="4.75" style="3" customWidth="1"/>
    <col min="7726" max="7726" width="0" style="3" hidden="1" customWidth="1"/>
    <col min="7727" max="7727" width="12.625" style="3" customWidth="1"/>
    <col min="7728" max="7728" width="15.375" style="3" customWidth="1"/>
    <col min="7729" max="7729" width="12.625" style="3" customWidth="1"/>
    <col min="7730" max="7731" width="15.625" style="3" customWidth="1"/>
    <col min="7732" max="7929" width="11.625" style="3"/>
    <col min="7930" max="7930" width="7.125" style="3" customWidth="1"/>
    <col min="7931" max="7931" width="5.125" style="3" customWidth="1"/>
    <col min="7932" max="7932" width="3.625" style="3" customWidth="1"/>
    <col min="7933" max="7935" width="8.25" style="3" customWidth="1"/>
    <col min="7936" max="7936" width="5" style="3" customWidth="1"/>
    <col min="7937" max="7937" width="8.375" style="3" customWidth="1"/>
    <col min="7938" max="7949" width="6.125" style="3" customWidth="1"/>
    <col min="7950" max="7953" width="7.375" style="3" customWidth="1"/>
    <col min="7954" max="7980" width="6.25" style="3" customWidth="1"/>
    <col min="7981" max="7981" width="4.75" style="3" customWidth="1"/>
    <col min="7982" max="7982" width="0" style="3" hidden="1" customWidth="1"/>
    <col min="7983" max="7983" width="12.625" style="3" customWidth="1"/>
    <col min="7984" max="7984" width="15.375" style="3" customWidth="1"/>
    <col min="7985" max="7985" width="12.625" style="3" customWidth="1"/>
    <col min="7986" max="7987" width="15.625" style="3" customWidth="1"/>
    <col min="7988" max="8185" width="11.625" style="3"/>
    <col min="8186" max="8186" width="7.125" style="3" customWidth="1"/>
    <col min="8187" max="8187" width="5.125" style="3" customWidth="1"/>
    <col min="8188" max="8188" width="3.625" style="3" customWidth="1"/>
    <col min="8189" max="8191" width="8.25" style="3" customWidth="1"/>
    <col min="8192" max="8192" width="5" style="3" customWidth="1"/>
    <col min="8193" max="8193" width="8.375" style="3" customWidth="1"/>
    <col min="8194" max="8205" width="6.125" style="3" customWidth="1"/>
    <col min="8206" max="8209" width="7.375" style="3" customWidth="1"/>
    <col min="8210" max="8236" width="6.25" style="3" customWidth="1"/>
    <col min="8237" max="8237" width="4.75" style="3" customWidth="1"/>
    <col min="8238" max="8238" width="0" style="3" hidden="1" customWidth="1"/>
    <col min="8239" max="8239" width="12.625" style="3" customWidth="1"/>
    <col min="8240" max="8240" width="15.375" style="3" customWidth="1"/>
    <col min="8241" max="8241" width="12.625" style="3" customWidth="1"/>
    <col min="8242" max="8243" width="15.625" style="3" customWidth="1"/>
    <col min="8244" max="8441" width="11.625" style="3"/>
    <col min="8442" max="8442" width="7.125" style="3" customWidth="1"/>
    <col min="8443" max="8443" width="5.125" style="3" customWidth="1"/>
    <col min="8444" max="8444" width="3.625" style="3" customWidth="1"/>
    <col min="8445" max="8447" width="8.25" style="3" customWidth="1"/>
    <col min="8448" max="8448" width="5" style="3" customWidth="1"/>
    <col min="8449" max="8449" width="8.375" style="3" customWidth="1"/>
    <col min="8450" max="8461" width="6.125" style="3" customWidth="1"/>
    <col min="8462" max="8465" width="7.375" style="3" customWidth="1"/>
    <col min="8466" max="8492" width="6.25" style="3" customWidth="1"/>
    <col min="8493" max="8493" width="4.75" style="3" customWidth="1"/>
    <col min="8494" max="8494" width="0" style="3" hidden="1" customWidth="1"/>
    <col min="8495" max="8495" width="12.625" style="3" customWidth="1"/>
    <col min="8496" max="8496" width="15.375" style="3" customWidth="1"/>
    <col min="8497" max="8497" width="12.625" style="3" customWidth="1"/>
    <col min="8498" max="8499" width="15.625" style="3" customWidth="1"/>
    <col min="8500" max="8697" width="11.625" style="3"/>
    <col min="8698" max="8698" width="7.125" style="3" customWidth="1"/>
    <col min="8699" max="8699" width="5.125" style="3" customWidth="1"/>
    <col min="8700" max="8700" width="3.625" style="3" customWidth="1"/>
    <col min="8701" max="8703" width="8.25" style="3" customWidth="1"/>
    <col min="8704" max="8704" width="5" style="3" customWidth="1"/>
    <col min="8705" max="8705" width="8.375" style="3" customWidth="1"/>
    <col min="8706" max="8717" width="6.125" style="3" customWidth="1"/>
    <col min="8718" max="8721" width="7.375" style="3" customWidth="1"/>
    <col min="8722" max="8748" width="6.25" style="3" customWidth="1"/>
    <col min="8749" max="8749" width="4.75" style="3" customWidth="1"/>
    <col min="8750" max="8750" width="0" style="3" hidden="1" customWidth="1"/>
    <col min="8751" max="8751" width="12.625" style="3" customWidth="1"/>
    <col min="8752" max="8752" width="15.375" style="3" customWidth="1"/>
    <col min="8753" max="8753" width="12.625" style="3" customWidth="1"/>
    <col min="8754" max="8755" width="15.625" style="3" customWidth="1"/>
    <col min="8756" max="8953" width="11.625" style="3"/>
    <col min="8954" max="8954" width="7.125" style="3" customWidth="1"/>
    <col min="8955" max="8955" width="5.125" style="3" customWidth="1"/>
    <col min="8956" max="8956" width="3.625" style="3" customWidth="1"/>
    <col min="8957" max="8959" width="8.25" style="3" customWidth="1"/>
    <col min="8960" max="8960" width="5" style="3" customWidth="1"/>
    <col min="8961" max="8961" width="8.375" style="3" customWidth="1"/>
    <col min="8962" max="8973" width="6.125" style="3" customWidth="1"/>
    <col min="8974" max="8977" width="7.375" style="3" customWidth="1"/>
    <col min="8978" max="9004" width="6.25" style="3" customWidth="1"/>
    <col min="9005" max="9005" width="4.75" style="3" customWidth="1"/>
    <col min="9006" max="9006" width="0" style="3" hidden="1" customWidth="1"/>
    <col min="9007" max="9007" width="12.625" style="3" customWidth="1"/>
    <col min="9008" max="9008" width="15.375" style="3" customWidth="1"/>
    <col min="9009" max="9009" width="12.625" style="3" customWidth="1"/>
    <col min="9010" max="9011" width="15.625" style="3" customWidth="1"/>
    <col min="9012" max="9209" width="11.625" style="3"/>
    <col min="9210" max="9210" width="7.125" style="3" customWidth="1"/>
    <col min="9211" max="9211" width="5.125" style="3" customWidth="1"/>
    <col min="9212" max="9212" width="3.625" style="3" customWidth="1"/>
    <col min="9213" max="9215" width="8.25" style="3" customWidth="1"/>
    <col min="9216" max="9216" width="5" style="3" customWidth="1"/>
    <col min="9217" max="9217" width="8.375" style="3" customWidth="1"/>
    <col min="9218" max="9229" width="6.125" style="3" customWidth="1"/>
    <col min="9230" max="9233" width="7.375" style="3" customWidth="1"/>
    <col min="9234" max="9260" width="6.25" style="3" customWidth="1"/>
    <col min="9261" max="9261" width="4.75" style="3" customWidth="1"/>
    <col min="9262" max="9262" width="0" style="3" hidden="1" customWidth="1"/>
    <col min="9263" max="9263" width="12.625" style="3" customWidth="1"/>
    <col min="9264" max="9264" width="15.375" style="3" customWidth="1"/>
    <col min="9265" max="9265" width="12.625" style="3" customWidth="1"/>
    <col min="9266" max="9267" width="15.625" style="3" customWidth="1"/>
    <col min="9268" max="9465" width="11.625" style="3"/>
    <col min="9466" max="9466" width="7.125" style="3" customWidth="1"/>
    <col min="9467" max="9467" width="5.125" style="3" customWidth="1"/>
    <col min="9468" max="9468" width="3.625" style="3" customWidth="1"/>
    <col min="9469" max="9471" width="8.25" style="3" customWidth="1"/>
    <col min="9472" max="9472" width="5" style="3" customWidth="1"/>
    <col min="9473" max="9473" width="8.375" style="3" customWidth="1"/>
    <col min="9474" max="9485" width="6.125" style="3" customWidth="1"/>
    <col min="9486" max="9489" width="7.375" style="3" customWidth="1"/>
    <col min="9490" max="9516" width="6.25" style="3" customWidth="1"/>
    <col min="9517" max="9517" width="4.75" style="3" customWidth="1"/>
    <col min="9518" max="9518" width="0" style="3" hidden="1" customWidth="1"/>
    <col min="9519" max="9519" width="12.625" style="3" customWidth="1"/>
    <col min="9520" max="9520" width="15.375" style="3" customWidth="1"/>
    <col min="9521" max="9521" width="12.625" style="3" customWidth="1"/>
    <col min="9522" max="9523" width="15.625" style="3" customWidth="1"/>
    <col min="9524" max="9721" width="11.625" style="3"/>
    <col min="9722" max="9722" width="7.125" style="3" customWidth="1"/>
    <col min="9723" max="9723" width="5.125" style="3" customWidth="1"/>
    <col min="9724" max="9724" width="3.625" style="3" customWidth="1"/>
    <col min="9725" max="9727" width="8.25" style="3" customWidth="1"/>
    <col min="9728" max="9728" width="5" style="3" customWidth="1"/>
    <col min="9729" max="9729" width="8.375" style="3" customWidth="1"/>
    <col min="9730" max="9741" width="6.125" style="3" customWidth="1"/>
    <col min="9742" max="9745" width="7.375" style="3" customWidth="1"/>
    <col min="9746" max="9772" width="6.25" style="3" customWidth="1"/>
    <col min="9773" max="9773" width="4.75" style="3" customWidth="1"/>
    <col min="9774" max="9774" width="0" style="3" hidden="1" customWidth="1"/>
    <col min="9775" max="9775" width="12.625" style="3" customWidth="1"/>
    <col min="9776" max="9776" width="15.375" style="3" customWidth="1"/>
    <col min="9777" max="9777" width="12.625" style="3" customWidth="1"/>
    <col min="9778" max="9779" width="15.625" style="3" customWidth="1"/>
    <col min="9780" max="9977" width="11.625" style="3"/>
    <col min="9978" max="9978" width="7.125" style="3" customWidth="1"/>
    <col min="9979" max="9979" width="5.125" style="3" customWidth="1"/>
    <col min="9980" max="9980" width="3.625" style="3" customWidth="1"/>
    <col min="9981" max="9983" width="8.25" style="3" customWidth="1"/>
    <col min="9984" max="9984" width="5" style="3" customWidth="1"/>
    <col min="9985" max="9985" width="8.375" style="3" customWidth="1"/>
    <col min="9986" max="9997" width="6.125" style="3" customWidth="1"/>
    <col min="9998" max="10001" width="7.375" style="3" customWidth="1"/>
    <col min="10002" max="10028" width="6.25" style="3" customWidth="1"/>
    <col min="10029" max="10029" width="4.75" style="3" customWidth="1"/>
    <col min="10030" max="10030" width="0" style="3" hidden="1" customWidth="1"/>
    <col min="10031" max="10031" width="12.625" style="3" customWidth="1"/>
    <col min="10032" max="10032" width="15.375" style="3" customWidth="1"/>
    <col min="10033" max="10033" width="12.625" style="3" customWidth="1"/>
    <col min="10034" max="10035" width="15.625" style="3" customWidth="1"/>
    <col min="10036" max="10233" width="11.625" style="3"/>
    <col min="10234" max="10234" width="7.125" style="3" customWidth="1"/>
    <col min="10235" max="10235" width="5.125" style="3" customWidth="1"/>
    <col min="10236" max="10236" width="3.625" style="3" customWidth="1"/>
    <col min="10237" max="10239" width="8.25" style="3" customWidth="1"/>
    <col min="10240" max="10240" width="5" style="3" customWidth="1"/>
    <col min="10241" max="10241" width="8.375" style="3" customWidth="1"/>
    <col min="10242" max="10253" width="6.125" style="3" customWidth="1"/>
    <col min="10254" max="10257" width="7.375" style="3" customWidth="1"/>
    <col min="10258" max="10284" width="6.25" style="3" customWidth="1"/>
    <col min="10285" max="10285" width="4.75" style="3" customWidth="1"/>
    <col min="10286" max="10286" width="0" style="3" hidden="1" customWidth="1"/>
    <col min="10287" max="10287" width="12.625" style="3" customWidth="1"/>
    <col min="10288" max="10288" width="15.375" style="3" customWidth="1"/>
    <col min="10289" max="10289" width="12.625" style="3" customWidth="1"/>
    <col min="10290" max="10291" width="15.625" style="3" customWidth="1"/>
    <col min="10292" max="10489" width="11.625" style="3"/>
    <col min="10490" max="10490" width="7.125" style="3" customWidth="1"/>
    <col min="10491" max="10491" width="5.125" style="3" customWidth="1"/>
    <col min="10492" max="10492" width="3.625" style="3" customWidth="1"/>
    <col min="10493" max="10495" width="8.25" style="3" customWidth="1"/>
    <col min="10496" max="10496" width="5" style="3" customWidth="1"/>
    <col min="10497" max="10497" width="8.375" style="3" customWidth="1"/>
    <col min="10498" max="10509" width="6.125" style="3" customWidth="1"/>
    <col min="10510" max="10513" width="7.375" style="3" customWidth="1"/>
    <col min="10514" max="10540" width="6.25" style="3" customWidth="1"/>
    <col min="10541" max="10541" width="4.75" style="3" customWidth="1"/>
    <col min="10542" max="10542" width="0" style="3" hidden="1" customWidth="1"/>
    <col min="10543" max="10543" width="12.625" style="3" customWidth="1"/>
    <col min="10544" max="10544" width="15.375" style="3" customWidth="1"/>
    <col min="10545" max="10545" width="12.625" style="3" customWidth="1"/>
    <col min="10546" max="10547" width="15.625" style="3" customWidth="1"/>
    <col min="10548" max="10745" width="11.625" style="3"/>
    <col min="10746" max="10746" width="7.125" style="3" customWidth="1"/>
    <col min="10747" max="10747" width="5.125" style="3" customWidth="1"/>
    <col min="10748" max="10748" width="3.625" style="3" customWidth="1"/>
    <col min="10749" max="10751" width="8.25" style="3" customWidth="1"/>
    <col min="10752" max="10752" width="5" style="3" customWidth="1"/>
    <col min="10753" max="10753" width="8.375" style="3" customWidth="1"/>
    <col min="10754" max="10765" width="6.125" style="3" customWidth="1"/>
    <col min="10766" max="10769" width="7.375" style="3" customWidth="1"/>
    <col min="10770" max="10796" width="6.25" style="3" customWidth="1"/>
    <col min="10797" max="10797" width="4.75" style="3" customWidth="1"/>
    <col min="10798" max="10798" width="0" style="3" hidden="1" customWidth="1"/>
    <col min="10799" max="10799" width="12.625" style="3" customWidth="1"/>
    <col min="10800" max="10800" width="15.375" style="3" customWidth="1"/>
    <col min="10801" max="10801" width="12.625" style="3" customWidth="1"/>
    <col min="10802" max="10803" width="15.625" style="3" customWidth="1"/>
    <col min="10804" max="11001" width="11.625" style="3"/>
    <col min="11002" max="11002" width="7.125" style="3" customWidth="1"/>
    <col min="11003" max="11003" width="5.125" style="3" customWidth="1"/>
    <col min="11004" max="11004" width="3.625" style="3" customWidth="1"/>
    <col min="11005" max="11007" width="8.25" style="3" customWidth="1"/>
    <col min="11008" max="11008" width="5" style="3" customWidth="1"/>
    <col min="11009" max="11009" width="8.375" style="3" customWidth="1"/>
    <col min="11010" max="11021" width="6.125" style="3" customWidth="1"/>
    <col min="11022" max="11025" width="7.375" style="3" customWidth="1"/>
    <col min="11026" max="11052" width="6.25" style="3" customWidth="1"/>
    <col min="11053" max="11053" width="4.75" style="3" customWidth="1"/>
    <col min="11054" max="11054" width="0" style="3" hidden="1" customWidth="1"/>
    <col min="11055" max="11055" width="12.625" style="3" customWidth="1"/>
    <col min="11056" max="11056" width="15.375" style="3" customWidth="1"/>
    <col min="11057" max="11057" width="12.625" style="3" customWidth="1"/>
    <col min="11058" max="11059" width="15.625" style="3" customWidth="1"/>
    <col min="11060" max="11257" width="11.625" style="3"/>
    <col min="11258" max="11258" width="7.125" style="3" customWidth="1"/>
    <col min="11259" max="11259" width="5.125" style="3" customWidth="1"/>
    <col min="11260" max="11260" width="3.625" style="3" customWidth="1"/>
    <col min="11261" max="11263" width="8.25" style="3" customWidth="1"/>
    <col min="11264" max="11264" width="5" style="3" customWidth="1"/>
    <col min="11265" max="11265" width="8.375" style="3" customWidth="1"/>
    <col min="11266" max="11277" width="6.125" style="3" customWidth="1"/>
    <col min="11278" max="11281" width="7.375" style="3" customWidth="1"/>
    <col min="11282" max="11308" width="6.25" style="3" customWidth="1"/>
    <col min="11309" max="11309" width="4.75" style="3" customWidth="1"/>
    <col min="11310" max="11310" width="0" style="3" hidden="1" customWidth="1"/>
    <col min="11311" max="11311" width="12.625" style="3" customWidth="1"/>
    <col min="11312" max="11312" width="15.375" style="3" customWidth="1"/>
    <col min="11313" max="11313" width="12.625" style="3" customWidth="1"/>
    <col min="11314" max="11315" width="15.625" style="3" customWidth="1"/>
    <col min="11316" max="11513" width="11.625" style="3"/>
    <col min="11514" max="11514" width="7.125" style="3" customWidth="1"/>
    <col min="11515" max="11515" width="5.125" style="3" customWidth="1"/>
    <col min="11516" max="11516" width="3.625" style="3" customWidth="1"/>
    <col min="11517" max="11519" width="8.25" style="3" customWidth="1"/>
    <col min="11520" max="11520" width="5" style="3" customWidth="1"/>
    <col min="11521" max="11521" width="8.375" style="3" customWidth="1"/>
    <col min="11522" max="11533" width="6.125" style="3" customWidth="1"/>
    <col min="11534" max="11537" width="7.375" style="3" customWidth="1"/>
    <col min="11538" max="11564" width="6.25" style="3" customWidth="1"/>
    <col min="11565" max="11565" width="4.75" style="3" customWidth="1"/>
    <col min="11566" max="11566" width="0" style="3" hidden="1" customWidth="1"/>
    <col min="11567" max="11567" width="12.625" style="3" customWidth="1"/>
    <col min="11568" max="11568" width="15.375" style="3" customWidth="1"/>
    <col min="11569" max="11569" width="12.625" style="3" customWidth="1"/>
    <col min="11570" max="11571" width="15.625" style="3" customWidth="1"/>
    <col min="11572" max="11769" width="11.625" style="3"/>
    <col min="11770" max="11770" width="7.125" style="3" customWidth="1"/>
    <col min="11771" max="11771" width="5.125" style="3" customWidth="1"/>
    <col min="11772" max="11772" width="3.625" style="3" customWidth="1"/>
    <col min="11773" max="11775" width="8.25" style="3" customWidth="1"/>
    <col min="11776" max="11776" width="5" style="3" customWidth="1"/>
    <col min="11777" max="11777" width="8.375" style="3" customWidth="1"/>
    <col min="11778" max="11789" width="6.125" style="3" customWidth="1"/>
    <col min="11790" max="11793" width="7.375" style="3" customWidth="1"/>
    <col min="11794" max="11820" width="6.25" style="3" customWidth="1"/>
    <col min="11821" max="11821" width="4.75" style="3" customWidth="1"/>
    <col min="11822" max="11822" width="0" style="3" hidden="1" customWidth="1"/>
    <col min="11823" max="11823" width="12.625" style="3" customWidth="1"/>
    <col min="11824" max="11824" width="15.375" style="3" customWidth="1"/>
    <col min="11825" max="11825" width="12.625" style="3" customWidth="1"/>
    <col min="11826" max="11827" width="15.625" style="3" customWidth="1"/>
    <col min="11828" max="12025" width="11.625" style="3"/>
    <col min="12026" max="12026" width="7.125" style="3" customWidth="1"/>
    <col min="12027" max="12027" width="5.125" style="3" customWidth="1"/>
    <col min="12028" max="12028" width="3.625" style="3" customWidth="1"/>
    <col min="12029" max="12031" width="8.25" style="3" customWidth="1"/>
    <col min="12032" max="12032" width="5" style="3" customWidth="1"/>
    <col min="12033" max="12033" width="8.375" style="3" customWidth="1"/>
    <col min="12034" max="12045" width="6.125" style="3" customWidth="1"/>
    <col min="12046" max="12049" width="7.375" style="3" customWidth="1"/>
    <col min="12050" max="12076" width="6.25" style="3" customWidth="1"/>
    <col min="12077" max="12077" width="4.75" style="3" customWidth="1"/>
    <col min="12078" max="12078" width="0" style="3" hidden="1" customWidth="1"/>
    <col min="12079" max="12079" width="12.625" style="3" customWidth="1"/>
    <col min="12080" max="12080" width="15.375" style="3" customWidth="1"/>
    <col min="12081" max="12081" width="12.625" style="3" customWidth="1"/>
    <col min="12082" max="12083" width="15.625" style="3" customWidth="1"/>
    <col min="12084" max="12281" width="11.625" style="3"/>
    <col min="12282" max="12282" width="7.125" style="3" customWidth="1"/>
    <col min="12283" max="12283" width="5.125" style="3" customWidth="1"/>
    <col min="12284" max="12284" width="3.625" style="3" customWidth="1"/>
    <col min="12285" max="12287" width="8.25" style="3" customWidth="1"/>
    <col min="12288" max="12288" width="5" style="3" customWidth="1"/>
    <col min="12289" max="12289" width="8.375" style="3" customWidth="1"/>
    <col min="12290" max="12301" width="6.125" style="3" customWidth="1"/>
    <col min="12302" max="12305" width="7.375" style="3" customWidth="1"/>
    <col min="12306" max="12332" width="6.25" style="3" customWidth="1"/>
    <col min="12333" max="12333" width="4.75" style="3" customWidth="1"/>
    <col min="12334" max="12334" width="0" style="3" hidden="1" customWidth="1"/>
    <col min="12335" max="12335" width="12.625" style="3" customWidth="1"/>
    <col min="12336" max="12336" width="15.375" style="3" customWidth="1"/>
    <col min="12337" max="12337" width="12.625" style="3" customWidth="1"/>
    <col min="12338" max="12339" width="15.625" style="3" customWidth="1"/>
    <col min="12340" max="12537" width="11.625" style="3"/>
    <col min="12538" max="12538" width="7.125" style="3" customWidth="1"/>
    <col min="12539" max="12539" width="5.125" style="3" customWidth="1"/>
    <col min="12540" max="12540" width="3.625" style="3" customWidth="1"/>
    <col min="12541" max="12543" width="8.25" style="3" customWidth="1"/>
    <col min="12544" max="12544" width="5" style="3" customWidth="1"/>
    <col min="12545" max="12545" width="8.375" style="3" customWidth="1"/>
    <col min="12546" max="12557" width="6.125" style="3" customWidth="1"/>
    <col min="12558" max="12561" width="7.375" style="3" customWidth="1"/>
    <col min="12562" max="12588" width="6.25" style="3" customWidth="1"/>
    <col min="12589" max="12589" width="4.75" style="3" customWidth="1"/>
    <col min="12590" max="12590" width="0" style="3" hidden="1" customWidth="1"/>
    <col min="12591" max="12591" width="12.625" style="3" customWidth="1"/>
    <col min="12592" max="12592" width="15.375" style="3" customWidth="1"/>
    <col min="12593" max="12593" width="12.625" style="3" customWidth="1"/>
    <col min="12594" max="12595" width="15.625" style="3" customWidth="1"/>
    <col min="12596" max="12793" width="11.625" style="3"/>
    <col min="12794" max="12794" width="7.125" style="3" customWidth="1"/>
    <col min="12795" max="12795" width="5.125" style="3" customWidth="1"/>
    <col min="12796" max="12796" width="3.625" style="3" customWidth="1"/>
    <col min="12797" max="12799" width="8.25" style="3" customWidth="1"/>
    <col min="12800" max="12800" width="5" style="3" customWidth="1"/>
    <col min="12801" max="12801" width="8.375" style="3" customWidth="1"/>
    <col min="12802" max="12813" width="6.125" style="3" customWidth="1"/>
    <col min="12814" max="12817" width="7.375" style="3" customWidth="1"/>
    <col min="12818" max="12844" width="6.25" style="3" customWidth="1"/>
    <col min="12845" max="12845" width="4.75" style="3" customWidth="1"/>
    <col min="12846" max="12846" width="0" style="3" hidden="1" customWidth="1"/>
    <col min="12847" max="12847" width="12.625" style="3" customWidth="1"/>
    <col min="12848" max="12848" width="15.375" style="3" customWidth="1"/>
    <col min="12849" max="12849" width="12.625" style="3" customWidth="1"/>
    <col min="12850" max="12851" width="15.625" style="3" customWidth="1"/>
    <col min="12852" max="13049" width="11.625" style="3"/>
    <col min="13050" max="13050" width="7.125" style="3" customWidth="1"/>
    <col min="13051" max="13051" width="5.125" style="3" customWidth="1"/>
    <col min="13052" max="13052" width="3.625" style="3" customWidth="1"/>
    <col min="13053" max="13055" width="8.25" style="3" customWidth="1"/>
    <col min="13056" max="13056" width="5" style="3" customWidth="1"/>
    <col min="13057" max="13057" width="8.375" style="3" customWidth="1"/>
    <col min="13058" max="13069" width="6.125" style="3" customWidth="1"/>
    <col min="13070" max="13073" width="7.375" style="3" customWidth="1"/>
    <col min="13074" max="13100" width="6.25" style="3" customWidth="1"/>
    <col min="13101" max="13101" width="4.75" style="3" customWidth="1"/>
    <col min="13102" max="13102" width="0" style="3" hidden="1" customWidth="1"/>
    <col min="13103" max="13103" width="12.625" style="3" customWidth="1"/>
    <col min="13104" max="13104" width="15.375" style="3" customWidth="1"/>
    <col min="13105" max="13105" width="12.625" style="3" customWidth="1"/>
    <col min="13106" max="13107" width="15.625" style="3" customWidth="1"/>
    <col min="13108" max="13305" width="11.625" style="3"/>
    <col min="13306" max="13306" width="7.125" style="3" customWidth="1"/>
    <col min="13307" max="13307" width="5.125" style="3" customWidth="1"/>
    <col min="13308" max="13308" width="3.625" style="3" customWidth="1"/>
    <col min="13309" max="13311" width="8.25" style="3" customWidth="1"/>
    <col min="13312" max="13312" width="5" style="3" customWidth="1"/>
    <col min="13313" max="13313" width="8.375" style="3" customWidth="1"/>
    <col min="13314" max="13325" width="6.125" style="3" customWidth="1"/>
    <col min="13326" max="13329" width="7.375" style="3" customWidth="1"/>
    <col min="13330" max="13356" width="6.25" style="3" customWidth="1"/>
    <col min="13357" max="13357" width="4.75" style="3" customWidth="1"/>
    <col min="13358" max="13358" width="0" style="3" hidden="1" customWidth="1"/>
    <col min="13359" max="13359" width="12.625" style="3" customWidth="1"/>
    <col min="13360" max="13360" width="15.375" style="3" customWidth="1"/>
    <col min="13361" max="13361" width="12.625" style="3" customWidth="1"/>
    <col min="13362" max="13363" width="15.625" style="3" customWidth="1"/>
    <col min="13364" max="13561" width="11.625" style="3"/>
    <col min="13562" max="13562" width="7.125" style="3" customWidth="1"/>
    <col min="13563" max="13563" width="5.125" style="3" customWidth="1"/>
    <col min="13564" max="13564" width="3.625" style="3" customWidth="1"/>
    <col min="13565" max="13567" width="8.25" style="3" customWidth="1"/>
    <col min="13568" max="13568" width="5" style="3" customWidth="1"/>
    <col min="13569" max="13569" width="8.375" style="3" customWidth="1"/>
    <col min="13570" max="13581" width="6.125" style="3" customWidth="1"/>
    <col min="13582" max="13585" width="7.375" style="3" customWidth="1"/>
    <col min="13586" max="13612" width="6.25" style="3" customWidth="1"/>
    <col min="13613" max="13613" width="4.75" style="3" customWidth="1"/>
    <col min="13614" max="13614" width="0" style="3" hidden="1" customWidth="1"/>
    <col min="13615" max="13615" width="12.625" style="3" customWidth="1"/>
    <col min="13616" max="13616" width="15.375" style="3" customWidth="1"/>
    <col min="13617" max="13617" width="12.625" style="3" customWidth="1"/>
    <col min="13618" max="13619" width="15.625" style="3" customWidth="1"/>
    <col min="13620" max="13817" width="11.625" style="3"/>
    <col min="13818" max="13818" width="7.125" style="3" customWidth="1"/>
    <col min="13819" max="13819" width="5.125" style="3" customWidth="1"/>
    <col min="13820" max="13820" width="3.625" style="3" customWidth="1"/>
    <col min="13821" max="13823" width="8.25" style="3" customWidth="1"/>
    <col min="13824" max="13824" width="5" style="3" customWidth="1"/>
    <col min="13825" max="13825" width="8.375" style="3" customWidth="1"/>
    <col min="13826" max="13837" width="6.125" style="3" customWidth="1"/>
    <col min="13838" max="13841" width="7.375" style="3" customWidth="1"/>
    <col min="13842" max="13868" width="6.25" style="3" customWidth="1"/>
    <col min="13869" max="13869" width="4.75" style="3" customWidth="1"/>
    <col min="13870" max="13870" width="0" style="3" hidden="1" customWidth="1"/>
    <col min="13871" max="13871" width="12.625" style="3" customWidth="1"/>
    <col min="13872" max="13872" width="15.375" style="3" customWidth="1"/>
    <col min="13873" max="13873" width="12.625" style="3" customWidth="1"/>
    <col min="13874" max="13875" width="15.625" style="3" customWidth="1"/>
    <col min="13876" max="14073" width="11.625" style="3"/>
    <col min="14074" max="14074" width="7.125" style="3" customWidth="1"/>
    <col min="14075" max="14075" width="5.125" style="3" customWidth="1"/>
    <col min="14076" max="14076" width="3.625" style="3" customWidth="1"/>
    <col min="14077" max="14079" width="8.25" style="3" customWidth="1"/>
    <col min="14080" max="14080" width="5" style="3" customWidth="1"/>
    <col min="14081" max="14081" width="8.375" style="3" customWidth="1"/>
    <col min="14082" max="14093" width="6.125" style="3" customWidth="1"/>
    <col min="14094" max="14097" width="7.375" style="3" customWidth="1"/>
    <col min="14098" max="14124" width="6.25" style="3" customWidth="1"/>
    <col min="14125" max="14125" width="4.75" style="3" customWidth="1"/>
    <col min="14126" max="14126" width="0" style="3" hidden="1" customWidth="1"/>
    <col min="14127" max="14127" width="12.625" style="3" customWidth="1"/>
    <col min="14128" max="14128" width="15.375" style="3" customWidth="1"/>
    <col min="14129" max="14129" width="12.625" style="3" customWidth="1"/>
    <col min="14130" max="14131" width="15.625" style="3" customWidth="1"/>
    <col min="14132" max="14329" width="11.625" style="3"/>
    <col min="14330" max="14330" width="7.125" style="3" customWidth="1"/>
    <col min="14331" max="14331" width="5.125" style="3" customWidth="1"/>
    <col min="14332" max="14332" width="3.625" style="3" customWidth="1"/>
    <col min="14333" max="14335" width="8.25" style="3" customWidth="1"/>
    <col min="14336" max="14336" width="5" style="3" customWidth="1"/>
    <col min="14337" max="14337" width="8.375" style="3" customWidth="1"/>
    <col min="14338" max="14349" width="6.125" style="3" customWidth="1"/>
    <col min="14350" max="14353" width="7.375" style="3" customWidth="1"/>
    <col min="14354" max="14380" width="6.25" style="3" customWidth="1"/>
    <col min="14381" max="14381" width="4.75" style="3" customWidth="1"/>
    <col min="14382" max="14382" width="0" style="3" hidden="1" customWidth="1"/>
    <col min="14383" max="14383" width="12.625" style="3" customWidth="1"/>
    <col min="14384" max="14384" width="15.375" style="3" customWidth="1"/>
    <col min="14385" max="14385" width="12.625" style="3" customWidth="1"/>
    <col min="14386" max="14387" width="15.625" style="3" customWidth="1"/>
    <col min="14388" max="14585" width="11.625" style="3"/>
    <col min="14586" max="14586" width="7.125" style="3" customWidth="1"/>
    <col min="14587" max="14587" width="5.125" style="3" customWidth="1"/>
    <col min="14588" max="14588" width="3.625" style="3" customWidth="1"/>
    <col min="14589" max="14591" width="8.25" style="3" customWidth="1"/>
    <col min="14592" max="14592" width="5" style="3" customWidth="1"/>
    <col min="14593" max="14593" width="8.375" style="3" customWidth="1"/>
    <col min="14594" max="14605" width="6.125" style="3" customWidth="1"/>
    <col min="14606" max="14609" width="7.375" style="3" customWidth="1"/>
    <col min="14610" max="14636" width="6.25" style="3" customWidth="1"/>
    <col min="14637" max="14637" width="4.75" style="3" customWidth="1"/>
    <col min="14638" max="14638" width="0" style="3" hidden="1" customWidth="1"/>
    <col min="14639" max="14639" width="12.625" style="3" customWidth="1"/>
    <col min="14640" max="14640" width="15.375" style="3" customWidth="1"/>
    <col min="14641" max="14641" width="12.625" style="3" customWidth="1"/>
    <col min="14642" max="14643" width="15.625" style="3" customWidth="1"/>
    <col min="14644" max="14841" width="11.625" style="3"/>
    <col min="14842" max="14842" width="7.125" style="3" customWidth="1"/>
    <col min="14843" max="14843" width="5.125" style="3" customWidth="1"/>
    <col min="14844" max="14844" width="3.625" style="3" customWidth="1"/>
    <col min="14845" max="14847" width="8.25" style="3" customWidth="1"/>
    <col min="14848" max="14848" width="5" style="3" customWidth="1"/>
    <col min="14849" max="14849" width="8.375" style="3" customWidth="1"/>
    <col min="14850" max="14861" width="6.125" style="3" customWidth="1"/>
    <col min="14862" max="14865" width="7.375" style="3" customWidth="1"/>
    <col min="14866" max="14892" width="6.25" style="3" customWidth="1"/>
    <col min="14893" max="14893" width="4.75" style="3" customWidth="1"/>
    <col min="14894" max="14894" width="0" style="3" hidden="1" customWidth="1"/>
    <col min="14895" max="14895" width="12.625" style="3" customWidth="1"/>
    <col min="14896" max="14896" width="15.375" style="3" customWidth="1"/>
    <col min="14897" max="14897" width="12.625" style="3" customWidth="1"/>
    <col min="14898" max="14899" width="15.625" style="3" customWidth="1"/>
    <col min="14900" max="15097" width="11.625" style="3"/>
    <col min="15098" max="15098" width="7.125" style="3" customWidth="1"/>
    <col min="15099" max="15099" width="5.125" style="3" customWidth="1"/>
    <col min="15100" max="15100" width="3.625" style="3" customWidth="1"/>
    <col min="15101" max="15103" width="8.25" style="3" customWidth="1"/>
    <col min="15104" max="15104" width="5" style="3" customWidth="1"/>
    <col min="15105" max="15105" width="8.375" style="3" customWidth="1"/>
    <col min="15106" max="15117" width="6.125" style="3" customWidth="1"/>
    <col min="15118" max="15121" width="7.375" style="3" customWidth="1"/>
    <col min="15122" max="15148" width="6.25" style="3" customWidth="1"/>
    <col min="15149" max="15149" width="4.75" style="3" customWidth="1"/>
    <col min="15150" max="15150" width="0" style="3" hidden="1" customWidth="1"/>
    <col min="15151" max="15151" width="12.625" style="3" customWidth="1"/>
    <col min="15152" max="15152" width="15.375" style="3" customWidth="1"/>
    <col min="15153" max="15153" width="12.625" style="3" customWidth="1"/>
    <col min="15154" max="15155" width="15.625" style="3" customWidth="1"/>
    <col min="15156" max="15353" width="11.625" style="3"/>
    <col min="15354" max="15354" width="7.125" style="3" customWidth="1"/>
    <col min="15355" max="15355" width="5.125" style="3" customWidth="1"/>
    <col min="15356" max="15356" width="3.625" style="3" customWidth="1"/>
    <col min="15357" max="15359" width="8.25" style="3" customWidth="1"/>
    <col min="15360" max="15360" width="5" style="3" customWidth="1"/>
    <col min="15361" max="15361" width="8.375" style="3" customWidth="1"/>
    <col min="15362" max="15373" width="6.125" style="3" customWidth="1"/>
    <col min="15374" max="15377" width="7.375" style="3" customWidth="1"/>
    <col min="15378" max="15404" width="6.25" style="3" customWidth="1"/>
    <col min="15405" max="15405" width="4.75" style="3" customWidth="1"/>
    <col min="15406" max="15406" width="0" style="3" hidden="1" customWidth="1"/>
    <col min="15407" max="15407" width="12.625" style="3" customWidth="1"/>
    <col min="15408" max="15408" width="15.375" style="3" customWidth="1"/>
    <col min="15409" max="15409" width="12.625" style="3" customWidth="1"/>
    <col min="15410" max="15411" width="15.625" style="3" customWidth="1"/>
    <col min="15412" max="15609" width="11.625" style="3"/>
    <col min="15610" max="15610" width="7.125" style="3" customWidth="1"/>
    <col min="15611" max="15611" width="5.125" style="3" customWidth="1"/>
    <col min="15612" max="15612" width="3.625" style="3" customWidth="1"/>
    <col min="15613" max="15615" width="8.25" style="3" customWidth="1"/>
    <col min="15616" max="15616" width="5" style="3" customWidth="1"/>
    <col min="15617" max="15617" width="8.375" style="3" customWidth="1"/>
    <col min="15618" max="15629" width="6.125" style="3" customWidth="1"/>
    <col min="15630" max="15633" width="7.375" style="3" customWidth="1"/>
    <col min="15634" max="15660" width="6.25" style="3" customWidth="1"/>
    <col min="15661" max="15661" width="4.75" style="3" customWidth="1"/>
    <col min="15662" max="15662" width="0" style="3" hidden="1" customWidth="1"/>
    <col min="15663" max="15663" width="12.625" style="3" customWidth="1"/>
    <col min="15664" max="15664" width="15.375" style="3" customWidth="1"/>
    <col min="15665" max="15665" width="12.625" style="3" customWidth="1"/>
    <col min="15666" max="15667" width="15.625" style="3" customWidth="1"/>
    <col min="15668" max="15865" width="11.625" style="3"/>
    <col min="15866" max="15866" width="7.125" style="3" customWidth="1"/>
    <col min="15867" max="15867" width="5.125" style="3" customWidth="1"/>
    <col min="15868" max="15868" width="3.625" style="3" customWidth="1"/>
    <col min="15869" max="15871" width="8.25" style="3" customWidth="1"/>
    <col min="15872" max="15872" width="5" style="3" customWidth="1"/>
    <col min="15873" max="15873" width="8.375" style="3" customWidth="1"/>
    <col min="15874" max="15885" width="6.125" style="3" customWidth="1"/>
    <col min="15886" max="15889" width="7.375" style="3" customWidth="1"/>
    <col min="15890" max="15916" width="6.25" style="3" customWidth="1"/>
    <col min="15917" max="15917" width="4.75" style="3" customWidth="1"/>
    <col min="15918" max="15918" width="0" style="3" hidden="1" customWidth="1"/>
    <col min="15919" max="15919" width="12.625" style="3" customWidth="1"/>
    <col min="15920" max="15920" width="15.375" style="3" customWidth="1"/>
    <col min="15921" max="15921" width="12.625" style="3" customWidth="1"/>
    <col min="15922" max="15923" width="15.625" style="3" customWidth="1"/>
    <col min="15924" max="16121" width="11.625" style="3"/>
    <col min="16122" max="16122" width="7.125" style="3" customWidth="1"/>
    <col min="16123" max="16123" width="5.125" style="3" customWidth="1"/>
    <col min="16124" max="16124" width="3.625" style="3" customWidth="1"/>
    <col min="16125" max="16127" width="8.25" style="3" customWidth="1"/>
    <col min="16128" max="16128" width="5" style="3" customWidth="1"/>
    <col min="16129" max="16129" width="8.375" style="3" customWidth="1"/>
    <col min="16130" max="16141" width="6.125" style="3" customWidth="1"/>
    <col min="16142" max="16145" width="7.375" style="3" customWidth="1"/>
    <col min="16146" max="16172" width="6.25" style="3" customWidth="1"/>
    <col min="16173" max="16173" width="4.75" style="3" customWidth="1"/>
    <col min="16174" max="16174" width="0" style="3" hidden="1" customWidth="1"/>
    <col min="16175" max="16175" width="12.625" style="3" customWidth="1"/>
    <col min="16176" max="16176" width="15.375" style="3" customWidth="1"/>
    <col min="16177" max="16177" width="12.625" style="3" customWidth="1"/>
    <col min="16178" max="16179" width="15.625" style="3" customWidth="1"/>
    <col min="16180" max="16384" width="11.625" style="3"/>
  </cols>
  <sheetData>
    <row r="1" spans="2:56" ht="45" customHeight="1" x14ac:dyDescent="0.3">
      <c r="B1" s="1" t="s">
        <v>0</v>
      </c>
      <c r="C1" s="2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4"/>
      <c r="AX1" s="2"/>
      <c r="AY1" s="5"/>
      <c r="AZ1" s="6"/>
      <c r="BA1" s="6"/>
      <c r="BB1" s="6"/>
    </row>
    <row r="2" spans="2:56" s="8" customFormat="1" ht="30.75" customHeight="1" x14ac:dyDescent="0.2">
      <c r="B2" s="7" t="s">
        <v>1</v>
      </c>
      <c r="E2" s="9"/>
      <c r="AT2" s="10"/>
      <c r="AU2" s="10"/>
      <c r="AV2" s="10"/>
      <c r="AW2" s="11"/>
      <c r="AX2" s="12"/>
      <c r="AZ2" s="13"/>
      <c r="BA2" s="14"/>
      <c r="BB2" s="14"/>
      <c r="BD2" s="13" t="s">
        <v>2</v>
      </c>
    </row>
    <row r="3" spans="2:56" ht="24.95" customHeight="1" x14ac:dyDescent="0.15">
      <c r="B3" s="160" t="s">
        <v>3</v>
      </c>
      <c r="C3" s="161"/>
      <c r="D3" s="146" t="s">
        <v>4</v>
      </c>
      <c r="E3" s="134" t="s">
        <v>5</v>
      </c>
      <c r="F3" s="157" t="s">
        <v>6</v>
      </c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9"/>
      <c r="S3" s="175" t="s">
        <v>7</v>
      </c>
      <c r="T3" s="150"/>
      <c r="U3" s="175" t="s">
        <v>8</v>
      </c>
      <c r="V3" s="176"/>
      <c r="W3" s="176"/>
      <c r="X3" s="150"/>
      <c r="Y3" s="134" t="s">
        <v>9</v>
      </c>
      <c r="Z3" s="134" t="s">
        <v>10</v>
      </c>
      <c r="AA3" s="153" t="s">
        <v>11</v>
      </c>
      <c r="AB3" s="153"/>
      <c r="AC3" s="153"/>
      <c r="AD3" s="153"/>
      <c r="AE3" s="153"/>
      <c r="AF3" s="153" t="s">
        <v>12</v>
      </c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34" t="s">
        <v>13</v>
      </c>
      <c r="AV3" s="134" t="s">
        <v>14</v>
      </c>
      <c r="AW3" s="134" t="s">
        <v>15</v>
      </c>
      <c r="AX3" s="134" t="s">
        <v>16</v>
      </c>
      <c r="AY3" s="134" t="s">
        <v>17</v>
      </c>
      <c r="AZ3" s="134" t="s">
        <v>18</v>
      </c>
      <c r="BA3" s="134" t="s">
        <v>19</v>
      </c>
      <c r="BB3" s="134" t="s">
        <v>20</v>
      </c>
      <c r="BC3" s="134" t="s">
        <v>21</v>
      </c>
      <c r="BD3" s="134" t="s">
        <v>22</v>
      </c>
    </row>
    <row r="4" spans="2:56" ht="24.95" customHeight="1" x14ac:dyDescent="0.15">
      <c r="B4" s="173"/>
      <c r="C4" s="174"/>
      <c r="D4" s="147"/>
      <c r="E4" s="135"/>
      <c r="F4" s="146" t="s">
        <v>23</v>
      </c>
      <c r="G4" s="170" t="s">
        <v>24</v>
      </c>
      <c r="H4" s="157" t="s">
        <v>25</v>
      </c>
      <c r="I4" s="158"/>
      <c r="J4" s="158"/>
      <c r="K4" s="158"/>
      <c r="L4" s="158"/>
      <c r="M4" s="159"/>
      <c r="N4" s="178" t="s">
        <v>26</v>
      </c>
      <c r="O4" s="178"/>
      <c r="P4" s="178"/>
      <c r="Q4" s="153" t="s">
        <v>27</v>
      </c>
      <c r="R4" s="153"/>
      <c r="S4" s="151"/>
      <c r="T4" s="152"/>
      <c r="U4" s="151"/>
      <c r="V4" s="177"/>
      <c r="W4" s="177"/>
      <c r="X4" s="152"/>
      <c r="Y4" s="135"/>
      <c r="Z4" s="135"/>
      <c r="AA4" s="149" t="s">
        <v>28</v>
      </c>
      <c r="AB4" s="150"/>
      <c r="AC4" s="134" t="s">
        <v>29</v>
      </c>
      <c r="AD4" s="134" t="s">
        <v>30</v>
      </c>
      <c r="AE4" s="134" t="s">
        <v>31</v>
      </c>
      <c r="AF4" s="134" t="s">
        <v>32</v>
      </c>
      <c r="AG4" s="157" t="s">
        <v>33</v>
      </c>
      <c r="AH4" s="158"/>
      <c r="AI4" s="158"/>
      <c r="AJ4" s="158"/>
      <c r="AK4" s="158"/>
      <c r="AL4" s="159"/>
      <c r="AM4" s="160" t="s">
        <v>34</v>
      </c>
      <c r="AN4" s="161"/>
      <c r="AO4" s="162"/>
      <c r="AP4" s="143" t="s">
        <v>35</v>
      </c>
      <c r="AQ4" s="146" t="s">
        <v>36</v>
      </c>
      <c r="AR4" s="146" t="s">
        <v>37</v>
      </c>
      <c r="AS4" s="163" t="s">
        <v>38</v>
      </c>
      <c r="AT4" s="163" t="s">
        <v>39</v>
      </c>
      <c r="AU4" s="154"/>
      <c r="AV4" s="135"/>
      <c r="AW4" s="135"/>
      <c r="AX4" s="135"/>
      <c r="AY4" s="135"/>
      <c r="AZ4" s="135"/>
      <c r="BA4" s="135"/>
      <c r="BB4" s="135"/>
      <c r="BC4" s="135"/>
      <c r="BD4" s="135"/>
    </row>
    <row r="5" spans="2:56" ht="24.95" customHeight="1" x14ac:dyDescent="0.15">
      <c r="B5" s="173"/>
      <c r="C5" s="174"/>
      <c r="D5" s="147"/>
      <c r="E5" s="135"/>
      <c r="F5" s="147"/>
      <c r="G5" s="171"/>
      <c r="H5" s="137" t="s">
        <v>40</v>
      </c>
      <c r="I5" s="140" t="s">
        <v>41</v>
      </c>
      <c r="J5" s="140" t="s">
        <v>42</v>
      </c>
      <c r="K5" s="137" t="s">
        <v>43</v>
      </c>
      <c r="L5" s="137" t="s">
        <v>44</v>
      </c>
      <c r="M5" s="137" t="s">
        <v>45</v>
      </c>
      <c r="N5" s="137" t="s">
        <v>46</v>
      </c>
      <c r="O5" s="137" t="s">
        <v>47</v>
      </c>
      <c r="P5" s="137" t="s">
        <v>48</v>
      </c>
      <c r="Q5" s="137" t="s">
        <v>49</v>
      </c>
      <c r="R5" s="140" t="s">
        <v>50</v>
      </c>
      <c r="S5" s="140" t="s">
        <v>51</v>
      </c>
      <c r="T5" s="140" t="s">
        <v>52</v>
      </c>
      <c r="U5" s="140" t="s">
        <v>53</v>
      </c>
      <c r="V5" s="140" t="s">
        <v>54</v>
      </c>
      <c r="W5" s="140" t="s">
        <v>55</v>
      </c>
      <c r="X5" s="140" t="s">
        <v>50</v>
      </c>
      <c r="Y5" s="135"/>
      <c r="Z5" s="135"/>
      <c r="AA5" s="151"/>
      <c r="AB5" s="152"/>
      <c r="AC5" s="135"/>
      <c r="AD5" s="135"/>
      <c r="AE5" s="135"/>
      <c r="AF5" s="135"/>
      <c r="AG5" s="15" t="s">
        <v>56</v>
      </c>
      <c r="AH5" s="157" t="s">
        <v>57</v>
      </c>
      <c r="AI5" s="158"/>
      <c r="AJ5" s="159"/>
      <c r="AK5" s="168" t="s">
        <v>58</v>
      </c>
      <c r="AL5" s="169"/>
      <c r="AM5" s="134" t="s">
        <v>59</v>
      </c>
      <c r="AN5" s="157" t="s">
        <v>60</v>
      </c>
      <c r="AO5" s="159"/>
      <c r="AP5" s="144"/>
      <c r="AQ5" s="147"/>
      <c r="AR5" s="147"/>
      <c r="AS5" s="164"/>
      <c r="AT5" s="166"/>
      <c r="AU5" s="154"/>
      <c r="AV5" s="135"/>
      <c r="AW5" s="135"/>
      <c r="AX5" s="135"/>
      <c r="AY5" s="135"/>
      <c r="AZ5" s="135"/>
      <c r="BA5" s="135"/>
      <c r="BB5" s="135"/>
      <c r="BC5" s="135"/>
      <c r="BD5" s="135"/>
    </row>
    <row r="6" spans="2:56" ht="24.95" customHeight="1" x14ac:dyDescent="0.15">
      <c r="B6" s="173"/>
      <c r="C6" s="174"/>
      <c r="D6" s="147"/>
      <c r="E6" s="135"/>
      <c r="F6" s="147"/>
      <c r="G6" s="171"/>
      <c r="H6" s="138"/>
      <c r="I6" s="141"/>
      <c r="J6" s="141"/>
      <c r="K6" s="138"/>
      <c r="L6" s="138"/>
      <c r="M6" s="138"/>
      <c r="N6" s="138"/>
      <c r="O6" s="138"/>
      <c r="P6" s="138"/>
      <c r="Q6" s="138"/>
      <c r="R6" s="141"/>
      <c r="S6" s="141"/>
      <c r="T6" s="141"/>
      <c r="U6" s="141"/>
      <c r="V6" s="141"/>
      <c r="W6" s="141"/>
      <c r="X6" s="141"/>
      <c r="Y6" s="135"/>
      <c r="Z6" s="135"/>
      <c r="AA6" s="170" t="s">
        <v>61</v>
      </c>
      <c r="AB6" s="170" t="s">
        <v>62</v>
      </c>
      <c r="AC6" s="135"/>
      <c r="AD6" s="135"/>
      <c r="AE6" s="135"/>
      <c r="AF6" s="135"/>
      <c r="AG6" s="134" t="s">
        <v>63</v>
      </c>
      <c r="AH6" s="134" t="s">
        <v>64</v>
      </c>
      <c r="AI6" s="134" t="s">
        <v>65</v>
      </c>
      <c r="AJ6" s="146" t="s">
        <v>66</v>
      </c>
      <c r="AK6" s="134" t="s">
        <v>67</v>
      </c>
      <c r="AL6" s="134" t="s">
        <v>68</v>
      </c>
      <c r="AM6" s="135"/>
      <c r="AN6" s="134" t="s">
        <v>67</v>
      </c>
      <c r="AO6" s="134" t="s">
        <v>68</v>
      </c>
      <c r="AP6" s="144"/>
      <c r="AQ6" s="147"/>
      <c r="AR6" s="147"/>
      <c r="AS6" s="164"/>
      <c r="AT6" s="166"/>
      <c r="AU6" s="154"/>
      <c r="AV6" s="135"/>
      <c r="AW6" s="135"/>
      <c r="AX6" s="135"/>
      <c r="AY6" s="135"/>
      <c r="AZ6" s="135"/>
      <c r="BA6" s="135"/>
      <c r="BB6" s="135"/>
      <c r="BC6" s="135"/>
      <c r="BD6" s="135"/>
    </row>
    <row r="7" spans="2:56" ht="24.95" customHeight="1" x14ac:dyDescent="0.15">
      <c r="B7" s="173"/>
      <c r="C7" s="174"/>
      <c r="D7" s="147"/>
      <c r="E7" s="135"/>
      <c r="F7" s="147"/>
      <c r="G7" s="171"/>
      <c r="H7" s="138"/>
      <c r="I7" s="141"/>
      <c r="J7" s="141"/>
      <c r="K7" s="138"/>
      <c r="L7" s="138"/>
      <c r="M7" s="138"/>
      <c r="N7" s="138"/>
      <c r="O7" s="138"/>
      <c r="P7" s="138"/>
      <c r="Q7" s="138"/>
      <c r="R7" s="141"/>
      <c r="S7" s="141"/>
      <c r="T7" s="141"/>
      <c r="U7" s="141"/>
      <c r="V7" s="141"/>
      <c r="W7" s="141"/>
      <c r="X7" s="141"/>
      <c r="Y7" s="135"/>
      <c r="Z7" s="135"/>
      <c r="AA7" s="171"/>
      <c r="AB7" s="171"/>
      <c r="AC7" s="135"/>
      <c r="AD7" s="135"/>
      <c r="AE7" s="135"/>
      <c r="AF7" s="135"/>
      <c r="AG7" s="135"/>
      <c r="AH7" s="135"/>
      <c r="AI7" s="135"/>
      <c r="AJ7" s="147"/>
      <c r="AK7" s="135"/>
      <c r="AL7" s="135"/>
      <c r="AM7" s="135"/>
      <c r="AN7" s="135"/>
      <c r="AO7" s="135"/>
      <c r="AP7" s="144"/>
      <c r="AQ7" s="147"/>
      <c r="AR7" s="147"/>
      <c r="AS7" s="164"/>
      <c r="AT7" s="166"/>
      <c r="AU7" s="154"/>
      <c r="AV7" s="135"/>
      <c r="AW7" s="135"/>
      <c r="AX7" s="135"/>
      <c r="AY7" s="135"/>
      <c r="AZ7" s="135"/>
      <c r="BA7" s="135"/>
      <c r="BB7" s="135"/>
      <c r="BC7" s="135"/>
      <c r="BD7" s="135"/>
    </row>
    <row r="8" spans="2:56" ht="24.95" customHeight="1" x14ac:dyDescent="0.15">
      <c r="B8" s="173"/>
      <c r="C8" s="174"/>
      <c r="D8" s="147"/>
      <c r="E8" s="135"/>
      <c r="F8" s="147"/>
      <c r="G8" s="171"/>
      <c r="H8" s="138"/>
      <c r="I8" s="141"/>
      <c r="J8" s="141"/>
      <c r="K8" s="138"/>
      <c r="L8" s="138"/>
      <c r="M8" s="138"/>
      <c r="N8" s="138"/>
      <c r="O8" s="138"/>
      <c r="P8" s="138"/>
      <c r="Q8" s="138"/>
      <c r="R8" s="141"/>
      <c r="S8" s="141"/>
      <c r="T8" s="141"/>
      <c r="U8" s="141"/>
      <c r="V8" s="141"/>
      <c r="W8" s="141"/>
      <c r="X8" s="141"/>
      <c r="Y8" s="135"/>
      <c r="Z8" s="135"/>
      <c r="AA8" s="171"/>
      <c r="AB8" s="171"/>
      <c r="AC8" s="135"/>
      <c r="AD8" s="135"/>
      <c r="AE8" s="135"/>
      <c r="AF8" s="135"/>
      <c r="AG8" s="135"/>
      <c r="AH8" s="135"/>
      <c r="AI8" s="135"/>
      <c r="AJ8" s="147"/>
      <c r="AK8" s="135"/>
      <c r="AL8" s="135"/>
      <c r="AM8" s="135"/>
      <c r="AN8" s="135"/>
      <c r="AO8" s="135"/>
      <c r="AP8" s="144"/>
      <c r="AQ8" s="147"/>
      <c r="AR8" s="147"/>
      <c r="AS8" s="164"/>
      <c r="AT8" s="166"/>
      <c r="AU8" s="155"/>
      <c r="AV8" s="135"/>
      <c r="AW8" s="135"/>
      <c r="AX8" s="135"/>
      <c r="AY8" s="135"/>
      <c r="AZ8" s="135"/>
      <c r="BA8" s="135"/>
      <c r="BB8" s="135"/>
      <c r="BC8" s="135"/>
      <c r="BD8" s="135"/>
    </row>
    <row r="9" spans="2:56" ht="113.25" customHeight="1" x14ac:dyDescent="0.15">
      <c r="B9" s="173"/>
      <c r="C9" s="174"/>
      <c r="D9" s="148"/>
      <c r="E9" s="136"/>
      <c r="F9" s="148"/>
      <c r="G9" s="172"/>
      <c r="H9" s="139"/>
      <c r="I9" s="142"/>
      <c r="J9" s="142"/>
      <c r="K9" s="139"/>
      <c r="L9" s="139"/>
      <c r="M9" s="139"/>
      <c r="N9" s="139"/>
      <c r="O9" s="139"/>
      <c r="P9" s="139"/>
      <c r="Q9" s="139"/>
      <c r="R9" s="142"/>
      <c r="S9" s="142"/>
      <c r="T9" s="142"/>
      <c r="U9" s="142"/>
      <c r="V9" s="142"/>
      <c r="W9" s="142"/>
      <c r="X9" s="142"/>
      <c r="Y9" s="136"/>
      <c r="Z9" s="136"/>
      <c r="AA9" s="172"/>
      <c r="AB9" s="172"/>
      <c r="AC9" s="136"/>
      <c r="AD9" s="136"/>
      <c r="AE9" s="136"/>
      <c r="AF9" s="136"/>
      <c r="AG9" s="136"/>
      <c r="AH9" s="136"/>
      <c r="AI9" s="136"/>
      <c r="AJ9" s="148"/>
      <c r="AK9" s="136"/>
      <c r="AL9" s="136"/>
      <c r="AM9" s="136"/>
      <c r="AN9" s="136"/>
      <c r="AO9" s="136"/>
      <c r="AP9" s="145"/>
      <c r="AQ9" s="148"/>
      <c r="AR9" s="148"/>
      <c r="AS9" s="165"/>
      <c r="AT9" s="167"/>
      <c r="AU9" s="156"/>
      <c r="AV9" s="136"/>
      <c r="AW9" s="136"/>
      <c r="AX9" s="136"/>
      <c r="AY9" s="136"/>
      <c r="AZ9" s="136"/>
      <c r="BA9" s="136"/>
      <c r="BB9" s="136"/>
      <c r="BC9" s="136"/>
      <c r="BD9" s="136"/>
    </row>
    <row r="10" spans="2:56" ht="24" customHeight="1" x14ac:dyDescent="0.2">
      <c r="B10" s="16" t="s">
        <v>69</v>
      </c>
      <c r="C10" s="17"/>
      <c r="D10" s="18"/>
      <c r="E10" s="19">
        <v>1</v>
      </c>
      <c r="F10" s="19">
        <v>1</v>
      </c>
      <c r="G10" s="19">
        <v>0</v>
      </c>
      <c r="H10" s="19">
        <v>1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1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0</v>
      </c>
      <c r="AG10" s="19">
        <v>0</v>
      </c>
      <c r="AH10" s="19">
        <v>0</v>
      </c>
      <c r="AI10" s="19">
        <v>0</v>
      </c>
      <c r="AJ10" s="19">
        <v>0</v>
      </c>
      <c r="AK10" s="19">
        <v>0</v>
      </c>
      <c r="AL10" s="19"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19">
        <v>0</v>
      </c>
      <c r="AT10" s="19">
        <v>0</v>
      </c>
      <c r="AU10" s="19">
        <v>0</v>
      </c>
      <c r="AV10" s="19">
        <v>0</v>
      </c>
      <c r="AW10" s="20"/>
      <c r="AX10" s="19">
        <v>2</v>
      </c>
      <c r="AY10" s="20"/>
      <c r="AZ10" s="21">
        <f>Y10/E10%</f>
        <v>0</v>
      </c>
      <c r="BA10" s="22">
        <v>0</v>
      </c>
      <c r="BB10" s="22">
        <f>AI10/E10*100</f>
        <v>0</v>
      </c>
      <c r="BC10" s="22">
        <f>AQ10/E10*100000</f>
        <v>0</v>
      </c>
      <c r="BD10" s="22">
        <v>0</v>
      </c>
    </row>
    <row r="11" spans="2:56" ht="17.25" customHeight="1" x14ac:dyDescent="0.2">
      <c r="B11" s="8"/>
      <c r="C11" s="8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4"/>
      <c r="AW11" s="24"/>
      <c r="AX11" s="24"/>
      <c r="AY11" s="26"/>
      <c r="AZ11" s="27"/>
      <c r="BA11" s="28"/>
      <c r="BB11" s="28"/>
      <c r="BC11" s="28"/>
      <c r="BD11" s="28"/>
    </row>
    <row r="12" spans="2:56" ht="24" customHeight="1" x14ac:dyDescent="0.2">
      <c r="B12" s="16" t="s">
        <v>70</v>
      </c>
      <c r="C12" s="17"/>
      <c r="D12" s="18"/>
      <c r="E12" s="19">
        <v>2072</v>
      </c>
      <c r="F12" s="19">
        <v>2072</v>
      </c>
      <c r="G12" s="19">
        <v>0</v>
      </c>
      <c r="H12" s="19">
        <v>1972</v>
      </c>
      <c r="I12" s="19">
        <v>22</v>
      </c>
      <c r="J12" s="19">
        <v>1</v>
      </c>
      <c r="K12" s="19">
        <v>70</v>
      </c>
      <c r="L12" s="19">
        <v>7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1972</v>
      </c>
      <c r="V12" s="19">
        <v>22</v>
      </c>
      <c r="W12" s="19">
        <v>78</v>
      </c>
      <c r="X12" s="19">
        <v>0</v>
      </c>
      <c r="Y12" s="19">
        <v>100</v>
      </c>
      <c r="Z12" s="19">
        <v>85</v>
      </c>
      <c r="AA12" s="19">
        <v>11</v>
      </c>
      <c r="AB12" s="19">
        <v>16</v>
      </c>
      <c r="AC12" s="19">
        <v>12</v>
      </c>
      <c r="AD12" s="19">
        <v>62</v>
      </c>
      <c r="AE12" s="19">
        <v>51</v>
      </c>
      <c r="AF12" s="19">
        <v>25</v>
      </c>
      <c r="AG12" s="19">
        <v>30</v>
      </c>
      <c r="AH12" s="19">
        <v>6</v>
      </c>
      <c r="AI12" s="19">
        <v>3</v>
      </c>
      <c r="AJ12" s="19">
        <v>0</v>
      </c>
      <c r="AK12" s="19">
        <v>1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1</v>
      </c>
      <c r="AR12" s="19">
        <v>13</v>
      </c>
      <c r="AS12" s="19">
        <v>0</v>
      </c>
      <c r="AT12" s="19">
        <v>2</v>
      </c>
      <c r="AU12" s="19">
        <v>15</v>
      </c>
      <c r="AV12" s="19">
        <v>5</v>
      </c>
      <c r="AW12" s="20"/>
      <c r="AX12" s="19">
        <v>2095</v>
      </c>
      <c r="AY12" s="29"/>
      <c r="AZ12" s="30">
        <f t="shared" ref="AZ12:AZ25" si="0">Y12/E12%</f>
        <v>4.8262548262548268</v>
      </c>
      <c r="BA12" s="22">
        <f t="shared" ref="BA12:BA25" si="1">Z12/Y12%</f>
        <v>85</v>
      </c>
      <c r="BB12" s="22">
        <f t="shared" ref="BB12:BB25" si="2">AI12/E12*100</f>
        <v>0.14478764478764478</v>
      </c>
      <c r="BC12" s="22">
        <f>AQ12/E12*100000</f>
        <v>48.262548262548265</v>
      </c>
      <c r="BD12" s="22">
        <f>AQ12/Y12%</f>
        <v>1</v>
      </c>
    </row>
    <row r="13" spans="2:56" ht="24" customHeight="1" x14ac:dyDescent="0.2">
      <c r="B13" s="16" t="s">
        <v>71</v>
      </c>
      <c r="C13" s="17"/>
      <c r="D13" s="18"/>
      <c r="E13" s="19">
        <v>1755</v>
      </c>
      <c r="F13" s="19">
        <v>1755</v>
      </c>
      <c r="G13" s="19">
        <v>0</v>
      </c>
      <c r="H13" s="19">
        <v>1627</v>
      </c>
      <c r="I13" s="19">
        <v>33</v>
      </c>
      <c r="J13" s="19">
        <v>6</v>
      </c>
      <c r="K13" s="19">
        <v>73</v>
      </c>
      <c r="L13" s="19">
        <v>15</v>
      </c>
      <c r="M13" s="19">
        <v>0</v>
      </c>
      <c r="N13" s="19">
        <v>1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19">
        <v>1627</v>
      </c>
      <c r="V13" s="19">
        <v>33</v>
      </c>
      <c r="W13" s="19">
        <v>95</v>
      </c>
      <c r="X13" s="19">
        <v>0</v>
      </c>
      <c r="Y13" s="19">
        <v>128</v>
      </c>
      <c r="Z13" s="19">
        <v>112</v>
      </c>
      <c r="AA13" s="19">
        <v>12</v>
      </c>
      <c r="AB13" s="19">
        <v>24</v>
      </c>
      <c r="AC13" s="19">
        <v>14</v>
      </c>
      <c r="AD13" s="19">
        <v>78</v>
      </c>
      <c r="AE13" s="19">
        <v>74</v>
      </c>
      <c r="AF13" s="19">
        <v>40</v>
      </c>
      <c r="AG13" s="19">
        <v>34</v>
      </c>
      <c r="AH13" s="19">
        <v>7</v>
      </c>
      <c r="AI13" s="19">
        <v>10</v>
      </c>
      <c r="AJ13" s="19">
        <v>0</v>
      </c>
      <c r="AK13" s="19">
        <v>0</v>
      </c>
      <c r="AL13" s="19">
        <v>0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18</v>
      </c>
      <c r="AS13" s="19">
        <v>0</v>
      </c>
      <c r="AT13" s="19">
        <v>2</v>
      </c>
      <c r="AU13" s="19">
        <v>16</v>
      </c>
      <c r="AV13" s="19">
        <v>1</v>
      </c>
      <c r="AW13" s="20"/>
      <c r="AX13" s="19">
        <v>1864</v>
      </c>
      <c r="AY13" s="29"/>
      <c r="AZ13" s="21">
        <f t="shared" si="0"/>
        <v>7.2934472934472936</v>
      </c>
      <c r="BA13" s="22">
        <f t="shared" si="1"/>
        <v>87.5</v>
      </c>
      <c r="BB13" s="22">
        <f t="shared" si="2"/>
        <v>0.56980056980056981</v>
      </c>
      <c r="BC13" s="22">
        <f t="shared" ref="BC13:BC25" si="3">AQ13/E13*100000</f>
        <v>0</v>
      </c>
      <c r="BD13" s="22">
        <f t="shared" ref="BD13:BD25" si="4">AQ13/Y13%</f>
        <v>0</v>
      </c>
    </row>
    <row r="14" spans="2:56" ht="24" customHeight="1" x14ac:dyDescent="0.2">
      <c r="B14" s="16" t="s">
        <v>72</v>
      </c>
      <c r="C14" s="17"/>
      <c r="D14" s="18"/>
      <c r="E14" s="19">
        <v>2415</v>
      </c>
      <c r="F14" s="19">
        <v>2415</v>
      </c>
      <c r="G14" s="19">
        <v>0</v>
      </c>
      <c r="H14" s="19">
        <v>2289</v>
      </c>
      <c r="I14" s="19">
        <v>37</v>
      </c>
      <c r="J14" s="19">
        <v>10</v>
      </c>
      <c r="K14" s="19">
        <v>55</v>
      </c>
      <c r="L14" s="19">
        <v>23</v>
      </c>
      <c r="M14" s="19">
        <v>0</v>
      </c>
      <c r="N14" s="19">
        <v>1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19">
        <v>2289</v>
      </c>
      <c r="V14" s="19">
        <v>37</v>
      </c>
      <c r="W14" s="19">
        <v>89</v>
      </c>
      <c r="X14" s="19">
        <v>0</v>
      </c>
      <c r="Y14" s="19">
        <v>126</v>
      </c>
      <c r="Z14" s="19">
        <v>116</v>
      </c>
      <c r="AA14" s="19">
        <v>14</v>
      </c>
      <c r="AB14" s="19">
        <v>11</v>
      </c>
      <c r="AC14" s="19">
        <v>12</v>
      </c>
      <c r="AD14" s="19">
        <v>84</v>
      </c>
      <c r="AE14" s="19">
        <v>73</v>
      </c>
      <c r="AF14" s="19">
        <v>45</v>
      </c>
      <c r="AG14" s="19">
        <v>33</v>
      </c>
      <c r="AH14" s="19">
        <v>11</v>
      </c>
      <c r="AI14" s="19">
        <v>11</v>
      </c>
      <c r="AJ14" s="19">
        <v>0</v>
      </c>
      <c r="AK14" s="19">
        <v>0</v>
      </c>
      <c r="AL14" s="19">
        <v>0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11</v>
      </c>
      <c r="AS14" s="19">
        <v>0</v>
      </c>
      <c r="AT14" s="19">
        <v>1</v>
      </c>
      <c r="AU14" s="19">
        <v>10</v>
      </c>
      <c r="AV14" s="19">
        <v>4</v>
      </c>
      <c r="AW14" s="20"/>
      <c r="AX14" s="19">
        <v>2754</v>
      </c>
      <c r="AY14" s="29"/>
      <c r="AZ14" s="21">
        <f t="shared" si="0"/>
        <v>5.2173913043478262</v>
      </c>
      <c r="BA14" s="22">
        <f t="shared" si="1"/>
        <v>92.063492063492063</v>
      </c>
      <c r="BB14" s="22">
        <f t="shared" si="2"/>
        <v>0.45548654244306419</v>
      </c>
      <c r="BC14" s="22">
        <f t="shared" si="3"/>
        <v>0</v>
      </c>
      <c r="BD14" s="22">
        <f t="shared" si="4"/>
        <v>0</v>
      </c>
    </row>
    <row r="15" spans="2:56" ht="24" customHeight="1" x14ac:dyDescent="0.2">
      <c r="B15" s="16" t="s">
        <v>73</v>
      </c>
      <c r="C15" s="17"/>
      <c r="D15" s="18"/>
      <c r="E15" s="19">
        <v>2164</v>
      </c>
      <c r="F15" s="19">
        <v>2164</v>
      </c>
      <c r="G15" s="19">
        <v>0</v>
      </c>
      <c r="H15" s="19">
        <v>2065</v>
      </c>
      <c r="I15" s="19">
        <v>25</v>
      </c>
      <c r="J15" s="19">
        <v>7</v>
      </c>
      <c r="K15" s="19">
        <v>44</v>
      </c>
      <c r="L15" s="19">
        <v>19</v>
      </c>
      <c r="M15" s="19">
        <v>3</v>
      </c>
      <c r="N15" s="19">
        <v>1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2065</v>
      </c>
      <c r="V15" s="19">
        <v>25</v>
      </c>
      <c r="W15" s="19">
        <v>74</v>
      </c>
      <c r="X15" s="19">
        <v>0</v>
      </c>
      <c r="Y15" s="19">
        <v>99</v>
      </c>
      <c r="Z15" s="19">
        <v>79</v>
      </c>
      <c r="AA15" s="19">
        <v>9</v>
      </c>
      <c r="AB15" s="19">
        <v>14</v>
      </c>
      <c r="AC15" s="19">
        <v>15</v>
      </c>
      <c r="AD15" s="19">
        <v>51</v>
      </c>
      <c r="AE15" s="19">
        <v>53</v>
      </c>
      <c r="AF15" s="19">
        <v>18</v>
      </c>
      <c r="AG15" s="19">
        <v>23</v>
      </c>
      <c r="AH15" s="19">
        <v>9</v>
      </c>
      <c r="AI15" s="19">
        <v>10</v>
      </c>
      <c r="AJ15" s="19">
        <v>1</v>
      </c>
      <c r="AK15" s="19">
        <v>1</v>
      </c>
      <c r="AL15" s="19">
        <v>0</v>
      </c>
      <c r="AM15" s="19">
        <v>0</v>
      </c>
      <c r="AN15" s="19">
        <v>0</v>
      </c>
      <c r="AO15" s="19">
        <v>0</v>
      </c>
      <c r="AP15" s="19">
        <v>0</v>
      </c>
      <c r="AQ15" s="19">
        <v>1</v>
      </c>
      <c r="AR15" s="19">
        <v>9</v>
      </c>
      <c r="AS15" s="19">
        <v>0</v>
      </c>
      <c r="AT15" s="19">
        <v>4</v>
      </c>
      <c r="AU15" s="19">
        <v>20</v>
      </c>
      <c r="AV15" s="19">
        <v>4</v>
      </c>
      <c r="AW15" s="20"/>
      <c r="AX15" s="19">
        <v>2267</v>
      </c>
      <c r="AY15" s="29"/>
      <c r="AZ15" s="21">
        <f t="shared" si="0"/>
        <v>4.5748613678373378</v>
      </c>
      <c r="BA15" s="22">
        <f t="shared" si="1"/>
        <v>79.797979797979792</v>
      </c>
      <c r="BB15" s="22">
        <f t="shared" si="2"/>
        <v>0.46210720887245843</v>
      </c>
      <c r="BC15" s="22">
        <f t="shared" si="3"/>
        <v>46.210720887245841</v>
      </c>
      <c r="BD15" s="22">
        <f t="shared" si="4"/>
        <v>1.0101010101010102</v>
      </c>
    </row>
    <row r="16" spans="2:56" ht="24" customHeight="1" x14ac:dyDescent="0.2">
      <c r="B16" s="16" t="s">
        <v>74</v>
      </c>
      <c r="C16" s="17"/>
      <c r="D16" s="18"/>
      <c r="E16" s="19">
        <v>2436</v>
      </c>
      <c r="F16" s="19">
        <v>2436</v>
      </c>
      <c r="G16" s="19">
        <v>0</v>
      </c>
      <c r="H16" s="19">
        <v>2343</v>
      </c>
      <c r="I16" s="19">
        <v>27</v>
      </c>
      <c r="J16" s="19">
        <v>10</v>
      </c>
      <c r="K16" s="19">
        <v>29</v>
      </c>
      <c r="L16" s="19">
        <v>23</v>
      </c>
      <c r="M16" s="19">
        <v>0</v>
      </c>
      <c r="N16" s="19">
        <v>4</v>
      </c>
      <c r="O16" s="19">
        <v>0</v>
      </c>
      <c r="P16" s="19">
        <v>0</v>
      </c>
      <c r="Q16" s="19">
        <v>0</v>
      </c>
      <c r="R16" s="19">
        <v>0</v>
      </c>
      <c r="S16" s="19">
        <v>1</v>
      </c>
      <c r="T16" s="19">
        <v>0</v>
      </c>
      <c r="U16" s="19">
        <v>2343</v>
      </c>
      <c r="V16" s="19">
        <v>27</v>
      </c>
      <c r="W16" s="19">
        <v>67</v>
      </c>
      <c r="X16" s="19">
        <v>0</v>
      </c>
      <c r="Y16" s="19">
        <v>93</v>
      </c>
      <c r="Z16" s="19">
        <v>83</v>
      </c>
      <c r="AA16" s="19">
        <v>13</v>
      </c>
      <c r="AB16" s="19">
        <v>8</v>
      </c>
      <c r="AC16" s="19">
        <v>13</v>
      </c>
      <c r="AD16" s="19">
        <v>53</v>
      </c>
      <c r="AE16" s="19">
        <v>50</v>
      </c>
      <c r="AF16" s="19">
        <v>27</v>
      </c>
      <c r="AG16" s="19">
        <v>17</v>
      </c>
      <c r="AH16" s="19">
        <v>10</v>
      </c>
      <c r="AI16" s="19">
        <v>12</v>
      </c>
      <c r="AJ16" s="19">
        <v>0</v>
      </c>
      <c r="AK16" s="19">
        <v>0</v>
      </c>
      <c r="AL16" s="19">
        <v>0</v>
      </c>
      <c r="AM16" s="19">
        <v>1</v>
      </c>
      <c r="AN16" s="19">
        <v>0</v>
      </c>
      <c r="AO16" s="19">
        <v>0</v>
      </c>
      <c r="AP16" s="19">
        <v>0</v>
      </c>
      <c r="AQ16" s="19">
        <v>0</v>
      </c>
      <c r="AR16" s="19">
        <v>9</v>
      </c>
      <c r="AS16" s="19">
        <v>0</v>
      </c>
      <c r="AT16" s="19">
        <v>2</v>
      </c>
      <c r="AU16" s="19">
        <v>10</v>
      </c>
      <c r="AV16" s="19">
        <v>5</v>
      </c>
      <c r="AW16" s="20"/>
      <c r="AX16" s="19">
        <v>2742</v>
      </c>
      <c r="AY16" s="29"/>
      <c r="AZ16" s="21">
        <f t="shared" si="0"/>
        <v>3.8177339901477834</v>
      </c>
      <c r="BA16" s="22">
        <f t="shared" si="1"/>
        <v>89.247311827956977</v>
      </c>
      <c r="BB16" s="22">
        <f t="shared" si="2"/>
        <v>0.49261083743842365</v>
      </c>
      <c r="BC16" s="22">
        <f t="shared" si="3"/>
        <v>0</v>
      </c>
      <c r="BD16" s="22">
        <f t="shared" si="4"/>
        <v>0</v>
      </c>
    </row>
    <row r="17" spans="2:56" ht="24" customHeight="1" x14ac:dyDescent="0.2">
      <c r="B17" s="16" t="s">
        <v>75</v>
      </c>
      <c r="C17" s="17"/>
      <c r="D17" s="18"/>
      <c r="E17" s="19">
        <v>1725</v>
      </c>
      <c r="F17" s="19">
        <v>1725</v>
      </c>
      <c r="G17" s="19">
        <v>4</v>
      </c>
      <c r="H17" s="19">
        <v>1670</v>
      </c>
      <c r="I17" s="19">
        <v>21</v>
      </c>
      <c r="J17" s="19">
        <v>5</v>
      </c>
      <c r="K17" s="19">
        <v>14</v>
      </c>
      <c r="L17" s="19">
        <v>6</v>
      </c>
      <c r="M17" s="19">
        <v>1</v>
      </c>
      <c r="N17" s="19">
        <v>4</v>
      </c>
      <c r="O17" s="19">
        <v>0</v>
      </c>
      <c r="P17" s="19">
        <v>1</v>
      </c>
      <c r="Q17" s="19">
        <v>0</v>
      </c>
      <c r="R17" s="19">
        <v>3</v>
      </c>
      <c r="S17" s="19">
        <v>0</v>
      </c>
      <c r="T17" s="19">
        <v>0</v>
      </c>
      <c r="U17" s="19">
        <v>1670</v>
      </c>
      <c r="V17" s="19">
        <v>21</v>
      </c>
      <c r="W17" s="19">
        <v>31</v>
      </c>
      <c r="X17" s="19">
        <v>3</v>
      </c>
      <c r="Y17" s="19">
        <v>55</v>
      </c>
      <c r="Z17" s="19">
        <v>46</v>
      </c>
      <c r="AA17" s="19">
        <v>15</v>
      </c>
      <c r="AB17" s="19">
        <v>5</v>
      </c>
      <c r="AC17" s="19">
        <v>7</v>
      </c>
      <c r="AD17" s="19">
        <v>25</v>
      </c>
      <c r="AE17" s="19">
        <v>25</v>
      </c>
      <c r="AF17" s="19">
        <v>15</v>
      </c>
      <c r="AG17" s="19">
        <v>12</v>
      </c>
      <c r="AH17" s="19">
        <v>2</v>
      </c>
      <c r="AI17" s="19">
        <v>6</v>
      </c>
      <c r="AJ17" s="19">
        <v>0</v>
      </c>
      <c r="AK17" s="19">
        <v>0</v>
      </c>
      <c r="AL17" s="19">
        <v>0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9</v>
      </c>
      <c r="AS17" s="19">
        <v>0</v>
      </c>
      <c r="AT17" s="19">
        <v>1</v>
      </c>
      <c r="AU17" s="19">
        <v>9</v>
      </c>
      <c r="AV17" s="19">
        <v>1</v>
      </c>
      <c r="AW17" s="20"/>
      <c r="AX17" s="19">
        <v>1768</v>
      </c>
      <c r="AY17" s="29"/>
      <c r="AZ17" s="21">
        <f t="shared" si="0"/>
        <v>3.1884057971014492</v>
      </c>
      <c r="BA17" s="22">
        <f t="shared" si="1"/>
        <v>83.636363636363626</v>
      </c>
      <c r="BB17" s="22">
        <f t="shared" si="2"/>
        <v>0.34782608695652173</v>
      </c>
      <c r="BC17" s="22">
        <f t="shared" si="3"/>
        <v>0</v>
      </c>
      <c r="BD17" s="22">
        <f t="shared" si="4"/>
        <v>0</v>
      </c>
    </row>
    <row r="18" spans="2:56" ht="24" customHeight="1" x14ac:dyDescent="0.2">
      <c r="B18" s="16" t="s">
        <v>76</v>
      </c>
      <c r="C18" s="17"/>
      <c r="D18" s="18"/>
      <c r="E18" s="19">
        <v>1593</v>
      </c>
      <c r="F18" s="19">
        <v>1594</v>
      </c>
      <c r="G18" s="19">
        <v>1</v>
      </c>
      <c r="H18" s="19">
        <v>1555</v>
      </c>
      <c r="I18" s="19">
        <v>9</v>
      </c>
      <c r="J18" s="19">
        <v>4</v>
      </c>
      <c r="K18" s="19">
        <v>14</v>
      </c>
      <c r="L18" s="19">
        <v>8</v>
      </c>
      <c r="M18" s="19">
        <v>0</v>
      </c>
      <c r="N18" s="19">
        <v>2</v>
      </c>
      <c r="O18" s="19">
        <v>0</v>
      </c>
      <c r="P18" s="19">
        <v>0</v>
      </c>
      <c r="Q18" s="19">
        <v>0</v>
      </c>
      <c r="R18" s="19">
        <v>1</v>
      </c>
      <c r="S18" s="19">
        <v>0</v>
      </c>
      <c r="T18" s="19">
        <v>0</v>
      </c>
      <c r="U18" s="19">
        <v>1555</v>
      </c>
      <c r="V18" s="19">
        <v>9</v>
      </c>
      <c r="W18" s="19">
        <v>28</v>
      </c>
      <c r="X18" s="19">
        <v>1</v>
      </c>
      <c r="Y18" s="19">
        <v>38</v>
      </c>
      <c r="Z18" s="19">
        <v>32</v>
      </c>
      <c r="AA18" s="19">
        <v>3</v>
      </c>
      <c r="AB18" s="19">
        <v>5</v>
      </c>
      <c r="AC18" s="19">
        <v>5</v>
      </c>
      <c r="AD18" s="19">
        <v>25</v>
      </c>
      <c r="AE18" s="19">
        <v>21</v>
      </c>
      <c r="AF18" s="19">
        <v>12</v>
      </c>
      <c r="AG18" s="19">
        <v>9</v>
      </c>
      <c r="AH18" s="19">
        <v>2</v>
      </c>
      <c r="AI18" s="19">
        <v>2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5</v>
      </c>
      <c r="AS18" s="19">
        <v>0</v>
      </c>
      <c r="AT18" s="19">
        <v>2</v>
      </c>
      <c r="AU18" s="19">
        <v>6</v>
      </c>
      <c r="AV18" s="19">
        <v>0</v>
      </c>
      <c r="AW18" s="20"/>
      <c r="AX18" s="19">
        <v>1725</v>
      </c>
      <c r="AY18" s="29"/>
      <c r="AZ18" s="21">
        <f t="shared" si="0"/>
        <v>2.3854362837413685</v>
      </c>
      <c r="BA18" s="22">
        <f t="shared" si="1"/>
        <v>84.21052631578948</v>
      </c>
      <c r="BB18" s="22">
        <f t="shared" si="2"/>
        <v>0.12554927809165098</v>
      </c>
      <c r="BC18" s="22">
        <f t="shared" si="3"/>
        <v>0</v>
      </c>
      <c r="BD18" s="22">
        <f t="shared" si="4"/>
        <v>0</v>
      </c>
    </row>
    <row r="19" spans="2:56" ht="24" customHeight="1" x14ac:dyDescent="0.2">
      <c r="B19" s="16" t="s">
        <v>77</v>
      </c>
      <c r="C19" s="17"/>
      <c r="D19" s="18"/>
      <c r="E19" s="19">
        <v>1314</v>
      </c>
      <c r="F19" s="19">
        <v>1314</v>
      </c>
      <c r="G19" s="19">
        <v>2</v>
      </c>
      <c r="H19" s="19">
        <v>1293</v>
      </c>
      <c r="I19" s="19">
        <v>8</v>
      </c>
      <c r="J19" s="19">
        <v>2</v>
      </c>
      <c r="K19" s="19">
        <v>6</v>
      </c>
      <c r="L19" s="19">
        <v>2</v>
      </c>
      <c r="M19" s="19">
        <v>0</v>
      </c>
      <c r="N19" s="19">
        <v>1</v>
      </c>
      <c r="O19" s="19">
        <v>0</v>
      </c>
      <c r="P19" s="19">
        <v>0</v>
      </c>
      <c r="Q19" s="19">
        <v>0</v>
      </c>
      <c r="R19" s="19">
        <v>2</v>
      </c>
      <c r="S19" s="19">
        <v>0</v>
      </c>
      <c r="T19" s="19">
        <v>0</v>
      </c>
      <c r="U19" s="19">
        <v>1293</v>
      </c>
      <c r="V19" s="19">
        <v>8</v>
      </c>
      <c r="W19" s="19">
        <v>11</v>
      </c>
      <c r="X19" s="19">
        <v>2</v>
      </c>
      <c r="Y19" s="19">
        <v>21</v>
      </c>
      <c r="Z19" s="19">
        <v>20</v>
      </c>
      <c r="AA19" s="19">
        <v>2</v>
      </c>
      <c r="AB19" s="19">
        <v>6</v>
      </c>
      <c r="AC19" s="19">
        <v>3</v>
      </c>
      <c r="AD19" s="19">
        <v>15</v>
      </c>
      <c r="AE19" s="19">
        <v>14</v>
      </c>
      <c r="AF19" s="19">
        <v>8</v>
      </c>
      <c r="AG19" s="19">
        <v>2</v>
      </c>
      <c r="AH19" s="19">
        <v>2</v>
      </c>
      <c r="AI19" s="19">
        <v>2</v>
      </c>
      <c r="AJ19" s="19">
        <v>1</v>
      </c>
      <c r="AK19" s="19">
        <v>0</v>
      </c>
      <c r="AL19" s="19">
        <v>0</v>
      </c>
      <c r="AM19" s="19">
        <v>1</v>
      </c>
      <c r="AN19" s="19">
        <v>0</v>
      </c>
      <c r="AO19" s="19">
        <v>0</v>
      </c>
      <c r="AP19" s="19">
        <v>0</v>
      </c>
      <c r="AQ19" s="19">
        <v>0</v>
      </c>
      <c r="AR19" s="19">
        <v>3</v>
      </c>
      <c r="AS19" s="19">
        <v>1</v>
      </c>
      <c r="AT19" s="19">
        <v>0</v>
      </c>
      <c r="AU19" s="19">
        <v>1</v>
      </c>
      <c r="AV19" s="19">
        <v>1</v>
      </c>
      <c r="AW19" s="20"/>
      <c r="AX19" s="19">
        <v>1391</v>
      </c>
      <c r="AY19" s="29"/>
      <c r="AZ19" s="21">
        <f t="shared" si="0"/>
        <v>1.5981735159817352</v>
      </c>
      <c r="BA19" s="22">
        <f t="shared" si="1"/>
        <v>95.238095238095241</v>
      </c>
      <c r="BB19" s="22">
        <f t="shared" si="2"/>
        <v>0.15220700152207001</v>
      </c>
      <c r="BC19" s="22">
        <f t="shared" si="3"/>
        <v>0</v>
      </c>
      <c r="BD19" s="22">
        <f t="shared" si="4"/>
        <v>0</v>
      </c>
    </row>
    <row r="20" spans="2:56" ht="24" customHeight="1" x14ac:dyDescent="0.2">
      <c r="B20" s="16" t="s">
        <v>78</v>
      </c>
      <c r="C20" s="17"/>
      <c r="D20" s="18"/>
      <c r="E20" s="19">
        <v>1880</v>
      </c>
      <c r="F20" s="19">
        <v>1880</v>
      </c>
      <c r="G20" s="19">
        <v>1</v>
      </c>
      <c r="H20" s="19">
        <v>1858</v>
      </c>
      <c r="I20" s="19">
        <v>6</v>
      </c>
      <c r="J20" s="19">
        <v>2</v>
      </c>
      <c r="K20" s="19">
        <v>9</v>
      </c>
      <c r="L20" s="19">
        <v>2</v>
      </c>
      <c r="M20" s="19">
        <v>0</v>
      </c>
      <c r="N20" s="19">
        <v>2</v>
      </c>
      <c r="O20" s="19">
        <v>0</v>
      </c>
      <c r="P20" s="19">
        <v>0</v>
      </c>
      <c r="Q20" s="19">
        <v>0</v>
      </c>
      <c r="R20" s="19">
        <v>1</v>
      </c>
      <c r="S20" s="19">
        <v>0</v>
      </c>
      <c r="T20" s="19">
        <v>0</v>
      </c>
      <c r="U20" s="19">
        <v>1858</v>
      </c>
      <c r="V20" s="19">
        <v>6</v>
      </c>
      <c r="W20" s="19">
        <v>15</v>
      </c>
      <c r="X20" s="19">
        <v>1</v>
      </c>
      <c r="Y20" s="19">
        <v>22</v>
      </c>
      <c r="Z20" s="19">
        <v>17</v>
      </c>
      <c r="AA20" s="19">
        <v>1</v>
      </c>
      <c r="AB20" s="19">
        <v>1</v>
      </c>
      <c r="AC20" s="19">
        <v>8</v>
      </c>
      <c r="AD20" s="19">
        <v>9</v>
      </c>
      <c r="AE20" s="19">
        <v>8</v>
      </c>
      <c r="AF20" s="19">
        <v>7</v>
      </c>
      <c r="AG20" s="19">
        <v>2</v>
      </c>
      <c r="AH20" s="19">
        <v>2</v>
      </c>
      <c r="AI20" s="19">
        <v>1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3</v>
      </c>
      <c r="AS20" s="19">
        <v>1</v>
      </c>
      <c r="AT20" s="19">
        <v>0</v>
      </c>
      <c r="AU20" s="19">
        <v>5</v>
      </c>
      <c r="AV20" s="19">
        <v>1</v>
      </c>
      <c r="AW20" s="20"/>
      <c r="AX20" s="19">
        <v>1902</v>
      </c>
      <c r="AY20" s="29"/>
      <c r="AZ20" s="21">
        <f t="shared" si="0"/>
        <v>1.1702127659574468</v>
      </c>
      <c r="BA20" s="22">
        <f t="shared" si="1"/>
        <v>77.272727272727266</v>
      </c>
      <c r="BB20" s="22">
        <f t="shared" si="2"/>
        <v>5.3191489361702128E-2</v>
      </c>
      <c r="BC20" s="22">
        <f t="shared" si="3"/>
        <v>0</v>
      </c>
      <c r="BD20" s="22">
        <f t="shared" si="4"/>
        <v>0</v>
      </c>
    </row>
    <row r="21" spans="2:56" ht="24" customHeight="1" x14ac:dyDescent="0.2">
      <c r="B21" s="16" t="s">
        <v>79</v>
      </c>
      <c r="C21" s="17"/>
      <c r="D21" s="18"/>
      <c r="E21" s="19">
        <v>1712</v>
      </c>
      <c r="F21" s="19">
        <v>1712</v>
      </c>
      <c r="G21" s="19">
        <v>0</v>
      </c>
      <c r="H21" s="19">
        <v>1700</v>
      </c>
      <c r="I21" s="19">
        <v>4</v>
      </c>
      <c r="J21" s="19">
        <v>2</v>
      </c>
      <c r="K21" s="19">
        <v>1</v>
      </c>
      <c r="L21" s="19">
        <v>1</v>
      </c>
      <c r="M21" s="19">
        <v>2</v>
      </c>
      <c r="N21" s="19">
        <v>2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19">
        <v>1700</v>
      </c>
      <c r="V21" s="19">
        <v>4</v>
      </c>
      <c r="W21" s="19">
        <v>8</v>
      </c>
      <c r="X21" s="19">
        <v>0</v>
      </c>
      <c r="Y21" s="19">
        <v>12</v>
      </c>
      <c r="Z21" s="19">
        <v>9</v>
      </c>
      <c r="AA21" s="19">
        <v>0</v>
      </c>
      <c r="AB21" s="19">
        <v>2</v>
      </c>
      <c r="AC21" s="19">
        <v>3</v>
      </c>
      <c r="AD21" s="19">
        <v>7</v>
      </c>
      <c r="AE21" s="19">
        <v>5</v>
      </c>
      <c r="AF21" s="19">
        <v>3</v>
      </c>
      <c r="AG21" s="19">
        <v>1</v>
      </c>
      <c r="AH21" s="19">
        <v>0</v>
      </c>
      <c r="AI21" s="19">
        <v>2</v>
      </c>
      <c r="AJ21" s="19">
        <v>0</v>
      </c>
      <c r="AK21" s="19">
        <v>0</v>
      </c>
      <c r="AL21" s="19">
        <v>1</v>
      </c>
      <c r="AM21" s="19">
        <v>0</v>
      </c>
      <c r="AN21" s="19">
        <v>0</v>
      </c>
      <c r="AO21" s="19">
        <v>0</v>
      </c>
      <c r="AP21" s="19">
        <v>0</v>
      </c>
      <c r="AQ21" s="19">
        <v>1</v>
      </c>
      <c r="AR21" s="19">
        <v>1</v>
      </c>
      <c r="AS21" s="19">
        <v>0</v>
      </c>
      <c r="AT21" s="19">
        <v>1</v>
      </c>
      <c r="AU21" s="19">
        <v>3</v>
      </c>
      <c r="AV21" s="19">
        <v>0</v>
      </c>
      <c r="AW21" s="20"/>
      <c r="AX21" s="19">
        <v>1842</v>
      </c>
      <c r="AY21" s="29"/>
      <c r="AZ21" s="21">
        <f t="shared" si="0"/>
        <v>0.7009345794392523</v>
      </c>
      <c r="BA21" s="22">
        <f t="shared" si="1"/>
        <v>75</v>
      </c>
      <c r="BB21" s="22">
        <f t="shared" si="2"/>
        <v>0.11682242990654204</v>
      </c>
      <c r="BC21" s="22">
        <f t="shared" si="3"/>
        <v>58.411214953271021</v>
      </c>
      <c r="BD21" s="22">
        <f t="shared" si="4"/>
        <v>8.3333333333333339</v>
      </c>
    </row>
    <row r="22" spans="2:56" ht="24" customHeight="1" x14ac:dyDescent="0.2">
      <c r="B22" s="16" t="s">
        <v>80</v>
      </c>
      <c r="C22" s="17"/>
      <c r="D22" s="18"/>
      <c r="E22" s="19">
        <v>1569</v>
      </c>
      <c r="F22" s="19">
        <v>1569</v>
      </c>
      <c r="G22" s="19">
        <v>0</v>
      </c>
      <c r="H22" s="19">
        <v>1552</v>
      </c>
      <c r="I22" s="19">
        <v>7</v>
      </c>
      <c r="J22" s="19">
        <v>1</v>
      </c>
      <c r="K22" s="19">
        <v>3</v>
      </c>
      <c r="L22" s="19">
        <v>4</v>
      </c>
      <c r="M22" s="19">
        <v>0</v>
      </c>
      <c r="N22" s="19">
        <v>2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1552</v>
      </c>
      <c r="V22" s="19">
        <v>7</v>
      </c>
      <c r="W22" s="19">
        <v>10</v>
      </c>
      <c r="X22" s="19">
        <v>0</v>
      </c>
      <c r="Y22" s="19">
        <v>17</v>
      </c>
      <c r="Z22" s="19">
        <v>15</v>
      </c>
      <c r="AA22" s="19">
        <v>2</v>
      </c>
      <c r="AB22" s="19">
        <v>4</v>
      </c>
      <c r="AC22" s="19">
        <v>2</v>
      </c>
      <c r="AD22" s="19">
        <v>9</v>
      </c>
      <c r="AE22" s="19">
        <v>8</v>
      </c>
      <c r="AF22" s="19">
        <v>5</v>
      </c>
      <c r="AG22" s="19">
        <v>5</v>
      </c>
      <c r="AH22" s="19">
        <v>0</v>
      </c>
      <c r="AI22" s="19">
        <v>1</v>
      </c>
      <c r="AJ22" s="19">
        <v>0</v>
      </c>
      <c r="AK22" s="19">
        <v>0</v>
      </c>
      <c r="AL22" s="19">
        <v>1</v>
      </c>
      <c r="AM22" s="19">
        <v>0</v>
      </c>
      <c r="AN22" s="19">
        <v>0</v>
      </c>
      <c r="AO22" s="19">
        <v>0</v>
      </c>
      <c r="AP22" s="19">
        <v>0</v>
      </c>
      <c r="AQ22" s="19">
        <v>1</v>
      </c>
      <c r="AR22" s="19">
        <v>1</v>
      </c>
      <c r="AS22" s="19">
        <v>0</v>
      </c>
      <c r="AT22" s="19">
        <v>1</v>
      </c>
      <c r="AU22" s="19">
        <v>2</v>
      </c>
      <c r="AV22" s="19">
        <v>1</v>
      </c>
      <c r="AW22" s="20"/>
      <c r="AX22" s="19">
        <v>1375</v>
      </c>
      <c r="AY22" s="29"/>
      <c r="AZ22" s="21">
        <f t="shared" si="0"/>
        <v>1.0834926704907584</v>
      </c>
      <c r="BA22" s="22">
        <f t="shared" si="1"/>
        <v>88.235294117647058</v>
      </c>
      <c r="BB22" s="22">
        <f t="shared" si="2"/>
        <v>6.3734862970044617E-2</v>
      </c>
      <c r="BC22" s="22">
        <f t="shared" si="3"/>
        <v>63.73486297004461</v>
      </c>
      <c r="BD22" s="22">
        <f t="shared" si="4"/>
        <v>5.8823529411764701</v>
      </c>
    </row>
    <row r="23" spans="2:56" ht="24" customHeight="1" x14ac:dyDescent="0.2">
      <c r="B23" s="16" t="s">
        <v>81</v>
      </c>
      <c r="C23" s="17"/>
      <c r="D23" s="18"/>
      <c r="E23" s="19">
        <v>787</v>
      </c>
      <c r="F23" s="19">
        <v>787</v>
      </c>
      <c r="G23" s="19">
        <v>1</v>
      </c>
      <c r="H23" s="19">
        <v>778</v>
      </c>
      <c r="I23" s="19">
        <v>0</v>
      </c>
      <c r="J23" s="19">
        <v>0</v>
      </c>
      <c r="K23" s="19">
        <v>3</v>
      </c>
      <c r="L23" s="19">
        <v>1</v>
      </c>
      <c r="M23" s="19">
        <v>1</v>
      </c>
      <c r="N23" s="19">
        <v>1</v>
      </c>
      <c r="O23" s="19">
        <v>0</v>
      </c>
      <c r="P23" s="19">
        <v>2</v>
      </c>
      <c r="Q23" s="19">
        <v>0</v>
      </c>
      <c r="R23" s="19">
        <v>1</v>
      </c>
      <c r="S23" s="19">
        <v>0</v>
      </c>
      <c r="T23" s="19">
        <v>0</v>
      </c>
      <c r="U23" s="19">
        <v>778</v>
      </c>
      <c r="V23" s="19">
        <v>0</v>
      </c>
      <c r="W23" s="19">
        <v>8</v>
      </c>
      <c r="X23" s="19">
        <v>1</v>
      </c>
      <c r="Y23" s="19">
        <v>9</v>
      </c>
      <c r="Z23" s="19">
        <v>7</v>
      </c>
      <c r="AA23" s="19">
        <v>2</v>
      </c>
      <c r="AB23" s="19">
        <v>1</v>
      </c>
      <c r="AC23" s="19">
        <v>5</v>
      </c>
      <c r="AD23" s="19">
        <v>5</v>
      </c>
      <c r="AE23" s="19">
        <v>4</v>
      </c>
      <c r="AF23" s="19">
        <v>2</v>
      </c>
      <c r="AG23" s="19">
        <v>2</v>
      </c>
      <c r="AH23" s="19">
        <v>0</v>
      </c>
      <c r="AI23" s="19">
        <v>0</v>
      </c>
      <c r="AJ23" s="19">
        <v>0</v>
      </c>
      <c r="AK23" s="19">
        <v>1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1</v>
      </c>
      <c r="AR23" s="19">
        <v>0</v>
      </c>
      <c r="AS23" s="19">
        <v>0</v>
      </c>
      <c r="AT23" s="19">
        <v>2</v>
      </c>
      <c r="AU23" s="19">
        <v>2</v>
      </c>
      <c r="AV23" s="19">
        <v>0</v>
      </c>
      <c r="AW23" s="20"/>
      <c r="AX23" s="19">
        <v>714</v>
      </c>
      <c r="AY23" s="29"/>
      <c r="AZ23" s="21">
        <f t="shared" si="0"/>
        <v>1.1435832274459974</v>
      </c>
      <c r="BA23" s="22">
        <f t="shared" si="1"/>
        <v>77.777777777777786</v>
      </c>
      <c r="BB23" s="22">
        <f t="shared" si="2"/>
        <v>0</v>
      </c>
      <c r="BC23" s="22">
        <f t="shared" si="3"/>
        <v>127.06480304955528</v>
      </c>
      <c r="BD23" s="22">
        <f t="shared" si="4"/>
        <v>11.111111111111111</v>
      </c>
    </row>
    <row r="24" spans="2:56" ht="24" customHeight="1" x14ac:dyDescent="0.2">
      <c r="B24" s="16" t="s">
        <v>82</v>
      </c>
      <c r="C24" s="17"/>
      <c r="D24" s="18"/>
      <c r="E24" s="19">
        <v>402</v>
      </c>
      <c r="F24" s="19">
        <v>402</v>
      </c>
      <c r="G24" s="19">
        <v>0</v>
      </c>
      <c r="H24" s="19">
        <v>398</v>
      </c>
      <c r="I24" s="19">
        <v>1</v>
      </c>
      <c r="J24" s="19">
        <v>0</v>
      </c>
      <c r="K24" s="19">
        <v>0</v>
      </c>
      <c r="L24" s="19">
        <v>1</v>
      </c>
      <c r="M24" s="19">
        <v>0</v>
      </c>
      <c r="N24" s="19">
        <v>0</v>
      </c>
      <c r="O24" s="19">
        <v>0</v>
      </c>
      <c r="P24" s="19">
        <v>1</v>
      </c>
      <c r="Q24" s="19">
        <v>1</v>
      </c>
      <c r="R24" s="19">
        <v>0</v>
      </c>
      <c r="S24" s="19">
        <v>1</v>
      </c>
      <c r="T24" s="19">
        <v>3</v>
      </c>
      <c r="U24" s="19">
        <v>394</v>
      </c>
      <c r="V24" s="19">
        <v>1</v>
      </c>
      <c r="W24" s="19">
        <v>7</v>
      </c>
      <c r="X24" s="19">
        <v>0</v>
      </c>
      <c r="Y24" s="19">
        <v>8</v>
      </c>
      <c r="Z24" s="19">
        <v>3</v>
      </c>
      <c r="AA24" s="19">
        <v>0</v>
      </c>
      <c r="AB24" s="19">
        <v>0</v>
      </c>
      <c r="AC24" s="19">
        <v>1</v>
      </c>
      <c r="AD24" s="19">
        <v>1</v>
      </c>
      <c r="AE24" s="19">
        <v>1</v>
      </c>
      <c r="AF24" s="19">
        <v>1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1</v>
      </c>
      <c r="AU24" s="19">
        <v>5</v>
      </c>
      <c r="AV24" s="19">
        <v>1</v>
      </c>
      <c r="AW24" s="20"/>
      <c r="AX24" s="19">
        <v>337</v>
      </c>
      <c r="AY24" s="29"/>
      <c r="AZ24" s="21">
        <f t="shared" si="0"/>
        <v>1.9900497512437814</v>
      </c>
      <c r="BA24" s="22">
        <f t="shared" si="1"/>
        <v>37.5</v>
      </c>
      <c r="BB24" s="22">
        <f t="shared" si="2"/>
        <v>0</v>
      </c>
      <c r="BC24" s="22">
        <f t="shared" si="3"/>
        <v>0</v>
      </c>
      <c r="BD24" s="22">
        <f t="shared" si="4"/>
        <v>0</v>
      </c>
    </row>
    <row r="25" spans="2:56" ht="24" customHeight="1" x14ac:dyDescent="0.2">
      <c r="B25" s="31" t="s">
        <v>83</v>
      </c>
      <c r="C25" s="32"/>
      <c r="D25" s="18"/>
      <c r="E25" s="19">
        <v>21824</v>
      </c>
      <c r="F25" s="19">
        <v>21825</v>
      </c>
      <c r="G25" s="19">
        <v>9</v>
      </c>
      <c r="H25" s="19">
        <v>21100</v>
      </c>
      <c r="I25" s="19">
        <v>200</v>
      </c>
      <c r="J25" s="19">
        <v>50</v>
      </c>
      <c r="K25" s="19">
        <v>321</v>
      </c>
      <c r="L25" s="19">
        <v>112</v>
      </c>
      <c r="M25" s="19">
        <v>7</v>
      </c>
      <c r="N25" s="19">
        <v>21</v>
      </c>
      <c r="O25" s="19">
        <v>0</v>
      </c>
      <c r="P25" s="19">
        <v>4</v>
      </c>
      <c r="Q25" s="19">
        <v>1</v>
      </c>
      <c r="R25" s="19">
        <v>8</v>
      </c>
      <c r="S25" s="19">
        <v>2</v>
      </c>
      <c r="T25" s="19">
        <v>3</v>
      </c>
      <c r="U25" s="19">
        <v>21096</v>
      </c>
      <c r="V25" s="19">
        <v>200</v>
      </c>
      <c r="W25" s="19">
        <v>521</v>
      </c>
      <c r="X25" s="19">
        <v>8</v>
      </c>
      <c r="Y25" s="19">
        <v>728</v>
      </c>
      <c r="Z25" s="19">
        <v>624</v>
      </c>
      <c r="AA25" s="19">
        <v>84</v>
      </c>
      <c r="AB25" s="19">
        <v>97</v>
      </c>
      <c r="AC25" s="19">
        <v>100</v>
      </c>
      <c r="AD25" s="19">
        <v>424</v>
      </c>
      <c r="AE25" s="19">
        <v>387</v>
      </c>
      <c r="AF25" s="19">
        <v>208</v>
      </c>
      <c r="AG25" s="19">
        <v>170</v>
      </c>
      <c r="AH25" s="19">
        <v>51</v>
      </c>
      <c r="AI25" s="19">
        <v>60</v>
      </c>
      <c r="AJ25" s="19">
        <v>2</v>
      </c>
      <c r="AK25" s="19">
        <v>3</v>
      </c>
      <c r="AL25" s="19">
        <v>2</v>
      </c>
      <c r="AM25" s="19">
        <v>2</v>
      </c>
      <c r="AN25" s="19">
        <v>0</v>
      </c>
      <c r="AO25" s="19">
        <v>0</v>
      </c>
      <c r="AP25" s="19">
        <v>0</v>
      </c>
      <c r="AQ25" s="19">
        <v>5</v>
      </c>
      <c r="AR25" s="19">
        <v>82</v>
      </c>
      <c r="AS25" s="19">
        <v>2</v>
      </c>
      <c r="AT25" s="19">
        <v>19</v>
      </c>
      <c r="AU25" s="19">
        <v>104</v>
      </c>
      <c r="AV25" s="19">
        <v>24</v>
      </c>
      <c r="AW25" s="20"/>
      <c r="AX25" s="19">
        <v>22776</v>
      </c>
      <c r="AY25" s="29"/>
      <c r="AZ25" s="21">
        <f t="shared" si="0"/>
        <v>3.3357771260997064</v>
      </c>
      <c r="BA25" s="22">
        <f t="shared" si="1"/>
        <v>85.714285714285708</v>
      </c>
      <c r="BB25" s="22">
        <f t="shared" si="2"/>
        <v>0.27492668621700883</v>
      </c>
      <c r="BC25" s="22">
        <f t="shared" si="3"/>
        <v>22.910557184750733</v>
      </c>
      <c r="BD25" s="22">
        <f t="shared" si="4"/>
        <v>0.68681318681318682</v>
      </c>
    </row>
    <row r="26" spans="2:56" ht="45" customHeight="1" x14ac:dyDescent="0.3">
      <c r="B26" s="1" t="s">
        <v>84</v>
      </c>
      <c r="C26" s="9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5"/>
      <c r="AY26" s="36"/>
      <c r="AZ26" s="36"/>
      <c r="BA26" s="36"/>
      <c r="BB26" s="36"/>
      <c r="BC26" s="36"/>
      <c r="BD26" s="36"/>
    </row>
    <row r="27" spans="2:56" ht="39.950000000000003" customHeight="1" x14ac:dyDescent="0.2">
      <c r="B27" s="7" t="s">
        <v>85</v>
      </c>
      <c r="C27" s="8"/>
      <c r="D27" s="8"/>
      <c r="E27" s="8"/>
      <c r="F27" s="37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8"/>
      <c r="AW27" s="8"/>
      <c r="AX27" s="38"/>
      <c r="AY27" s="8"/>
      <c r="AZ27" s="38"/>
      <c r="BA27" s="8"/>
      <c r="BB27" s="8"/>
      <c r="BC27" s="38"/>
      <c r="BD27" s="38" t="str">
        <f>BD2</f>
        <v>（令和２年３月末日現在）</v>
      </c>
    </row>
    <row r="28" spans="2:56" ht="24.95" customHeight="1" x14ac:dyDescent="0.15">
      <c r="B28" s="160" t="s">
        <v>3</v>
      </c>
      <c r="C28" s="161"/>
      <c r="D28" s="146" t="s">
        <v>4</v>
      </c>
      <c r="E28" s="134" t="s">
        <v>5</v>
      </c>
      <c r="F28" s="157" t="s">
        <v>6</v>
      </c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9"/>
      <c r="S28" s="175" t="s">
        <v>7</v>
      </c>
      <c r="T28" s="150"/>
      <c r="U28" s="175" t="s">
        <v>8</v>
      </c>
      <c r="V28" s="176"/>
      <c r="W28" s="176"/>
      <c r="X28" s="150"/>
      <c r="Y28" s="134" t="s">
        <v>9</v>
      </c>
      <c r="Z28" s="134" t="s">
        <v>10</v>
      </c>
      <c r="AA28" s="153" t="s">
        <v>11</v>
      </c>
      <c r="AB28" s="153"/>
      <c r="AC28" s="153"/>
      <c r="AD28" s="153"/>
      <c r="AE28" s="153"/>
      <c r="AF28" s="153" t="s">
        <v>12</v>
      </c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34" t="s">
        <v>13</v>
      </c>
      <c r="AV28" s="134" t="s">
        <v>14</v>
      </c>
      <c r="AW28" s="134" t="s">
        <v>15</v>
      </c>
      <c r="AX28" s="134" t="s">
        <v>16</v>
      </c>
      <c r="AY28" s="134" t="s">
        <v>17</v>
      </c>
      <c r="AZ28" s="134" t="s">
        <v>18</v>
      </c>
      <c r="BA28" s="134" t="s">
        <v>19</v>
      </c>
      <c r="BB28" s="134" t="s">
        <v>20</v>
      </c>
      <c r="BC28" s="134" t="s">
        <v>21</v>
      </c>
      <c r="BD28" s="134" t="s">
        <v>22</v>
      </c>
    </row>
    <row r="29" spans="2:56" ht="24.95" customHeight="1" x14ac:dyDescent="0.15">
      <c r="B29" s="173"/>
      <c r="C29" s="174"/>
      <c r="D29" s="147"/>
      <c r="E29" s="135"/>
      <c r="F29" s="146" t="s">
        <v>23</v>
      </c>
      <c r="G29" s="170" t="s">
        <v>24</v>
      </c>
      <c r="H29" s="157" t="s">
        <v>25</v>
      </c>
      <c r="I29" s="158"/>
      <c r="J29" s="158"/>
      <c r="K29" s="158"/>
      <c r="L29" s="158"/>
      <c r="M29" s="159"/>
      <c r="N29" s="178" t="s">
        <v>26</v>
      </c>
      <c r="O29" s="178"/>
      <c r="P29" s="178"/>
      <c r="Q29" s="153" t="s">
        <v>27</v>
      </c>
      <c r="R29" s="153"/>
      <c r="S29" s="151"/>
      <c r="T29" s="152"/>
      <c r="U29" s="151"/>
      <c r="V29" s="177"/>
      <c r="W29" s="177"/>
      <c r="X29" s="152"/>
      <c r="Y29" s="135"/>
      <c r="Z29" s="135"/>
      <c r="AA29" s="149" t="s">
        <v>28</v>
      </c>
      <c r="AB29" s="150"/>
      <c r="AC29" s="134" t="s">
        <v>29</v>
      </c>
      <c r="AD29" s="134" t="s">
        <v>30</v>
      </c>
      <c r="AE29" s="134" t="s">
        <v>31</v>
      </c>
      <c r="AF29" s="134" t="s">
        <v>32</v>
      </c>
      <c r="AG29" s="157" t="s">
        <v>33</v>
      </c>
      <c r="AH29" s="158"/>
      <c r="AI29" s="158"/>
      <c r="AJ29" s="158"/>
      <c r="AK29" s="158"/>
      <c r="AL29" s="159"/>
      <c r="AM29" s="160" t="s">
        <v>34</v>
      </c>
      <c r="AN29" s="161"/>
      <c r="AO29" s="162"/>
      <c r="AP29" s="143" t="s">
        <v>35</v>
      </c>
      <c r="AQ29" s="146" t="s">
        <v>36</v>
      </c>
      <c r="AR29" s="146" t="s">
        <v>37</v>
      </c>
      <c r="AS29" s="163" t="s">
        <v>38</v>
      </c>
      <c r="AT29" s="163" t="s">
        <v>39</v>
      </c>
      <c r="AU29" s="154"/>
      <c r="AV29" s="135"/>
      <c r="AW29" s="135"/>
      <c r="AX29" s="135"/>
      <c r="AY29" s="135"/>
      <c r="AZ29" s="135"/>
      <c r="BA29" s="135"/>
      <c r="BB29" s="135"/>
      <c r="BC29" s="135"/>
      <c r="BD29" s="135"/>
    </row>
    <row r="30" spans="2:56" ht="24.95" customHeight="1" x14ac:dyDescent="0.15">
      <c r="B30" s="173"/>
      <c r="C30" s="174"/>
      <c r="D30" s="147"/>
      <c r="E30" s="135"/>
      <c r="F30" s="147"/>
      <c r="G30" s="171"/>
      <c r="H30" s="137" t="s">
        <v>40</v>
      </c>
      <c r="I30" s="140" t="s">
        <v>41</v>
      </c>
      <c r="J30" s="140" t="s">
        <v>42</v>
      </c>
      <c r="K30" s="137" t="s">
        <v>43</v>
      </c>
      <c r="L30" s="137" t="s">
        <v>44</v>
      </c>
      <c r="M30" s="137" t="s">
        <v>45</v>
      </c>
      <c r="N30" s="137" t="s">
        <v>46</v>
      </c>
      <c r="O30" s="137" t="s">
        <v>47</v>
      </c>
      <c r="P30" s="137" t="s">
        <v>48</v>
      </c>
      <c r="Q30" s="137" t="s">
        <v>49</v>
      </c>
      <c r="R30" s="140" t="s">
        <v>50</v>
      </c>
      <c r="S30" s="140" t="s">
        <v>51</v>
      </c>
      <c r="T30" s="140" t="s">
        <v>52</v>
      </c>
      <c r="U30" s="140" t="s">
        <v>53</v>
      </c>
      <c r="V30" s="140" t="s">
        <v>54</v>
      </c>
      <c r="W30" s="140" t="s">
        <v>55</v>
      </c>
      <c r="X30" s="140" t="s">
        <v>50</v>
      </c>
      <c r="Y30" s="135"/>
      <c r="Z30" s="135"/>
      <c r="AA30" s="151"/>
      <c r="AB30" s="152"/>
      <c r="AC30" s="135"/>
      <c r="AD30" s="135"/>
      <c r="AE30" s="135"/>
      <c r="AF30" s="135"/>
      <c r="AG30" s="15" t="s">
        <v>56</v>
      </c>
      <c r="AH30" s="157" t="s">
        <v>57</v>
      </c>
      <c r="AI30" s="158"/>
      <c r="AJ30" s="159"/>
      <c r="AK30" s="168" t="s">
        <v>58</v>
      </c>
      <c r="AL30" s="169"/>
      <c r="AM30" s="134" t="s">
        <v>59</v>
      </c>
      <c r="AN30" s="157" t="s">
        <v>60</v>
      </c>
      <c r="AO30" s="159"/>
      <c r="AP30" s="144"/>
      <c r="AQ30" s="147"/>
      <c r="AR30" s="147"/>
      <c r="AS30" s="164"/>
      <c r="AT30" s="166"/>
      <c r="AU30" s="154"/>
      <c r="AV30" s="135"/>
      <c r="AW30" s="135"/>
      <c r="AX30" s="135"/>
      <c r="AY30" s="135"/>
      <c r="AZ30" s="135"/>
      <c r="BA30" s="135"/>
      <c r="BB30" s="135"/>
      <c r="BC30" s="135"/>
      <c r="BD30" s="135"/>
    </row>
    <row r="31" spans="2:56" ht="24.95" customHeight="1" x14ac:dyDescent="0.15">
      <c r="B31" s="173"/>
      <c r="C31" s="174"/>
      <c r="D31" s="147"/>
      <c r="E31" s="135"/>
      <c r="F31" s="147"/>
      <c r="G31" s="171"/>
      <c r="H31" s="138"/>
      <c r="I31" s="141"/>
      <c r="J31" s="141"/>
      <c r="K31" s="138"/>
      <c r="L31" s="138"/>
      <c r="M31" s="138"/>
      <c r="N31" s="138"/>
      <c r="O31" s="138"/>
      <c r="P31" s="138"/>
      <c r="Q31" s="138"/>
      <c r="R31" s="141"/>
      <c r="S31" s="141"/>
      <c r="T31" s="141"/>
      <c r="U31" s="141"/>
      <c r="V31" s="141"/>
      <c r="W31" s="141"/>
      <c r="X31" s="141"/>
      <c r="Y31" s="135"/>
      <c r="Z31" s="135"/>
      <c r="AA31" s="170" t="s">
        <v>61</v>
      </c>
      <c r="AB31" s="170" t="s">
        <v>62</v>
      </c>
      <c r="AC31" s="135"/>
      <c r="AD31" s="135"/>
      <c r="AE31" s="135"/>
      <c r="AF31" s="135"/>
      <c r="AG31" s="134" t="s">
        <v>63</v>
      </c>
      <c r="AH31" s="134" t="s">
        <v>64</v>
      </c>
      <c r="AI31" s="134" t="s">
        <v>65</v>
      </c>
      <c r="AJ31" s="146" t="s">
        <v>66</v>
      </c>
      <c r="AK31" s="134" t="s">
        <v>67</v>
      </c>
      <c r="AL31" s="134" t="s">
        <v>68</v>
      </c>
      <c r="AM31" s="135"/>
      <c r="AN31" s="134" t="s">
        <v>67</v>
      </c>
      <c r="AO31" s="134" t="s">
        <v>68</v>
      </c>
      <c r="AP31" s="144"/>
      <c r="AQ31" s="147"/>
      <c r="AR31" s="147"/>
      <c r="AS31" s="164"/>
      <c r="AT31" s="166"/>
      <c r="AU31" s="154"/>
      <c r="AV31" s="135"/>
      <c r="AW31" s="135"/>
      <c r="AX31" s="135"/>
      <c r="AY31" s="135"/>
      <c r="AZ31" s="135"/>
      <c r="BA31" s="135"/>
      <c r="BB31" s="135"/>
      <c r="BC31" s="135"/>
      <c r="BD31" s="135"/>
    </row>
    <row r="32" spans="2:56" ht="24.95" customHeight="1" x14ac:dyDescent="0.15">
      <c r="B32" s="173"/>
      <c r="C32" s="174"/>
      <c r="D32" s="147"/>
      <c r="E32" s="135"/>
      <c r="F32" s="147"/>
      <c r="G32" s="171"/>
      <c r="H32" s="138"/>
      <c r="I32" s="141"/>
      <c r="J32" s="141"/>
      <c r="K32" s="138"/>
      <c r="L32" s="138"/>
      <c r="M32" s="138"/>
      <c r="N32" s="138"/>
      <c r="O32" s="138"/>
      <c r="P32" s="138"/>
      <c r="Q32" s="138"/>
      <c r="R32" s="141"/>
      <c r="S32" s="141"/>
      <c r="T32" s="141"/>
      <c r="U32" s="141"/>
      <c r="V32" s="141"/>
      <c r="W32" s="141"/>
      <c r="X32" s="141"/>
      <c r="Y32" s="135"/>
      <c r="Z32" s="135"/>
      <c r="AA32" s="171"/>
      <c r="AB32" s="171"/>
      <c r="AC32" s="135"/>
      <c r="AD32" s="135"/>
      <c r="AE32" s="135"/>
      <c r="AF32" s="135"/>
      <c r="AG32" s="135"/>
      <c r="AH32" s="135"/>
      <c r="AI32" s="135"/>
      <c r="AJ32" s="147"/>
      <c r="AK32" s="135"/>
      <c r="AL32" s="135"/>
      <c r="AM32" s="135"/>
      <c r="AN32" s="135"/>
      <c r="AO32" s="135"/>
      <c r="AP32" s="144"/>
      <c r="AQ32" s="147"/>
      <c r="AR32" s="147"/>
      <c r="AS32" s="164"/>
      <c r="AT32" s="166"/>
      <c r="AU32" s="154"/>
      <c r="AV32" s="135"/>
      <c r="AW32" s="135"/>
      <c r="AX32" s="135"/>
      <c r="AY32" s="135"/>
      <c r="AZ32" s="135"/>
      <c r="BA32" s="135"/>
      <c r="BB32" s="135"/>
      <c r="BC32" s="135"/>
      <c r="BD32" s="135"/>
    </row>
    <row r="33" spans="2:56" ht="24.95" customHeight="1" x14ac:dyDescent="0.15">
      <c r="B33" s="173"/>
      <c r="C33" s="174"/>
      <c r="D33" s="147"/>
      <c r="E33" s="135"/>
      <c r="F33" s="147"/>
      <c r="G33" s="171"/>
      <c r="H33" s="138"/>
      <c r="I33" s="141"/>
      <c r="J33" s="141"/>
      <c r="K33" s="138"/>
      <c r="L33" s="138"/>
      <c r="M33" s="138"/>
      <c r="N33" s="138"/>
      <c r="O33" s="138"/>
      <c r="P33" s="138"/>
      <c r="Q33" s="138"/>
      <c r="R33" s="141"/>
      <c r="S33" s="141"/>
      <c r="T33" s="141"/>
      <c r="U33" s="141"/>
      <c r="V33" s="141"/>
      <c r="W33" s="141"/>
      <c r="X33" s="141"/>
      <c r="Y33" s="135"/>
      <c r="Z33" s="135"/>
      <c r="AA33" s="171"/>
      <c r="AB33" s="171"/>
      <c r="AC33" s="135"/>
      <c r="AD33" s="135"/>
      <c r="AE33" s="135"/>
      <c r="AF33" s="135"/>
      <c r="AG33" s="135"/>
      <c r="AH33" s="135"/>
      <c r="AI33" s="135"/>
      <c r="AJ33" s="147"/>
      <c r="AK33" s="135"/>
      <c r="AL33" s="135"/>
      <c r="AM33" s="135"/>
      <c r="AN33" s="135"/>
      <c r="AO33" s="135"/>
      <c r="AP33" s="144"/>
      <c r="AQ33" s="147"/>
      <c r="AR33" s="147"/>
      <c r="AS33" s="164"/>
      <c r="AT33" s="166"/>
      <c r="AU33" s="155"/>
      <c r="AV33" s="135"/>
      <c r="AW33" s="135"/>
      <c r="AX33" s="135"/>
      <c r="AY33" s="135"/>
      <c r="AZ33" s="135"/>
      <c r="BA33" s="135"/>
      <c r="BB33" s="135"/>
      <c r="BC33" s="135"/>
      <c r="BD33" s="135"/>
    </row>
    <row r="34" spans="2:56" ht="113.25" customHeight="1" x14ac:dyDescent="0.15">
      <c r="B34" s="173"/>
      <c r="C34" s="174"/>
      <c r="D34" s="148"/>
      <c r="E34" s="136"/>
      <c r="F34" s="148"/>
      <c r="G34" s="172"/>
      <c r="H34" s="139"/>
      <c r="I34" s="142"/>
      <c r="J34" s="142"/>
      <c r="K34" s="139"/>
      <c r="L34" s="139"/>
      <c r="M34" s="139"/>
      <c r="N34" s="139"/>
      <c r="O34" s="139"/>
      <c r="P34" s="139"/>
      <c r="Q34" s="139"/>
      <c r="R34" s="142"/>
      <c r="S34" s="142"/>
      <c r="T34" s="142"/>
      <c r="U34" s="142"/>
      <c r="V34" s="142"/>
      <c r="W34" s="142"/>
      <c r="X34" s="142"/>
      <c r="Y34" s="136"/>
      <c r="Z34" s="136"/>
      <c r="AA34" s="172"/>
      <c r="AB34" s="172"/>
      <c r="AC34" s="136"/>
      <c r="AD34" s="136"/>
      <c r="AE34" s="136"/>
      <c r="AF34" s="136"/>
      <c r="AG34" s="136"/>
      <c r="AH34" s="136"/>
      <c r="AI34" s="136"/>
      <c r="AJ34" s="148"/>
      <c r="AK34" s="136"/>
      <c r="AL34" s="136"/>
      <c r="AM34" s="136"/>
      <c r="AN34" s="136"/>
      <c r="AO34" s="136"/>
      <c r="AP34" s="145"/>
      <c r="AQ34" s="148"/>
      <c r="AR34" s="148"/>
      <c r="AS34" s="165"/>
      <c r="AT34" s="167"/>
      <c r="AU34" s="156"/>
      <c r="AV34" s="136"/>
      <c r="AW34" s="136"/>
      <c r="AX34" s="136"/>
      <c r="AY34" s="136"/>
      <c r="AZ34" s="136"/>
      <c r="BA34" s="136"/>
      <c r="BB34" s="136"/>
      <c r="BC34" s="136"/>
      <c r="BD34" s="136"/>
    </row>
    <row r="35" spans="2:56" ht="24" customHeight="1" x14ac:dyDescent="0.2">
      <c r="B35" s="16" t="s">
        <v>69</v>
      </c>
      <c r="C35" s="17"/>
      <c r="D35" s="18"/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0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39"/>
      <c r="AX35" s="19">
        <v>0</v>
      </c>
      <c r="AY35" s="19">
        <v>0</v>
      </c>
      <c r="AZ35" s="40">
        <v>0</v>
      </c>
      <c r="BA35" s="40">
        <v>0</v>
      </c>
      <c r="BB35" s="22">
        <v>0</v>
      </c>
      <c r="BC35" s="22">
        <v>0</v>
      </c>
      <c r="BD35" s="22">
        <v>0</v>
      </c>
    </row>
    <row r="36" spans="2:56" ht="17.25" customHeight="1" x14ac:dyDescent="0.2">
      <c r="B36" s="8"/>
      <c r="C36" s="8"/>
      <c r="D36" s="41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24"/>
      <c r="AY36" s="42"/>
      <c r="AZ36" s="43"/>
      <c r="BA36" s="44"/>
      <c r="BB36" s="28"/>
      <c r="BC36" s="28"/>
      <c r="BD36" s="28"/>
    </row>
    <row r="37" spans="2:56" ht="24" customHeight="1" x14ac:dyDescent="0.2">
      <c r="B37" s="16" t="s">
        <v>70</v>
      </c>
      <c r="C37" s="17"/>
      <c r="D37" s="18"/>
      <c r="E37" s="19">
        <v>424</v>
      </c>
      <c r="F37" s="19">
        <v>424</v>
      </c>
      <c r="G37" s="19">
        <v>0</v>
      </c>
      <c r="H37" s="19">
        <v>406</v>
      </c>
      <c r="I37" s="19">
        <v>5</v>
      </c>
      <c r="J37" s="19">
        <v>1</v>
      </c>
      <c r="K37" s="19">
        <v>12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406</v>
      </c>
      <c r="V37" s="19">
        <v>5</v>
      </c>
      <c r="W37" s="19">
        <v>13</v>
      </c>
      <c r="X37" s="19">
        <v>0</v>
      </c>
      <c r="Y37" s="19">
        <v>18</v>
      </c>
      <c r="Z37" s="19">
        <v>15</v>
      </c>
      <c r="AA37" s="19">
        <v>3</v>
      </c>
      <c r="AB37" s="19">
        <v>2</v>
      </c>
      <c r="AC37" s="19">
        <v>1</v>
      </c>
      <c r="AD37" s="19">
        <v>9</v>
      </c>
      <c r="AE37" s="19">
        <v>7</v>
      </c>
      <c r="AF37" s="19">
        <v>7</v>
      </c>
      <c r="AG37" s="19">
        <v>3</v>
      </c>
      <c r="AH37" s="19">
        <v>2</v>
      </c>
      <c r="AI37" s="19">
        <v>0</v>
      </c>
      <c r="AJ37" s="19">
        <v>0</v>
      </c>
      <c r="AK37" s="19">
        <v>0</v>
      </c>
      <c r="AL37" s="19">
        <v>0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2</v>
      </c>
      <c r="AS37" s="19">
        <v>0</v>
      </c>
      <c r="AT37" s="19">
        <v>0</v>
      </c>
      <c r="AU37" s="19">
        <v>3</v>
      </c>
      <c r="AV37" s="19">
        <v>1</v>
      </c>
      <c r="AW37" s="20"/>
      <c r="AX37" s="19">
        <v>436</v>
      </c>
      <c r="AY37" s="19">
        <v>119</v>
      </c>
      <c r="AZ37" s="45">
        <f t="shared" ref="AZ37:AZ50" si="5">Y37/E37%</f>
        <v>4.2452830188679247</v>
      </c>
      <c r="BA37" s="40">
        <f t="shared" ref="BA37:BA50" si="6">Z37/Y37%</f>
        <v>83.333333333333343</v>
      </c>
      <c r="BB37" s="22">
        <f t="shared" ref="BB37:BB50" si="7">AI37/E37*100</f>
        <v>0</v>
      </c>
      <c r="BC37" s="22">
        <f>AQ37/E37*100000</f>
        <v>0</v>
      </c>
      <c r="BD37" s="22">
        <f>AQ37/Y37%</f>
        <v>0</v>
      </c>
    </row>
    <row r="38" spans="2:56" ht="24" customHeight="1" x14ac:dyDescent="0.2">
      <c r="B38" s="16" t="s">
        <v>71</v>
      </c>
      <c r="C38" s="17"/>
      <c r="D38" s="18"/>
      <c r="E38" s="19">
        <v>1046</v>
      </c>
      <c r="F38" s="19">
        <v>1046</v>
      </c>
      <c r="G38" s="19">
        <v>2</v>
      </c>
      <c r="H38" s="19">
        <v>985</v>
      </c>
      <c r="I38" s="19">
        <v>20</v>
      </c>
      <c r="J38" s="19">
        <v>4</v>
      </c>
      <c r="K38" s="19">
        <v>28</v>
      </c>
      <c r="L38" s="19">
        <v>7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2</v>
      </c>
      <c r="S38" s="19">
        <v>0</v>
      </c>
      <c r="T38" s="19">
        <v>0</v>
      </c>
      <c r="U38" s="19">
        <v>985</v>
      </c>
      <c r="V38" s="19">
        <v>20</v>
      </c>
      <c r="W38" s="19">
        <v>39</v>
      </c>
      <c r="X38" s="19">
        <v>2</v>
      </c>
      <c r="Y38" s="19">
        <v>61</v>
      </c>
      <c r="Z38" s="19">
        <v>47</v>
      </c>
      <c r="AA38" s="19">
        <v>7</v>
      </c>
      <c r="AB38" s="19">
        <v>5</v>
      </c>
      <c r="AC38" s="19">
        <v>7</v>
      </c>
      <c r="AD38" s="19">
        <v>31</v>
      </c>
      <c r="AE38" s="19">
        <v>29</v>
      </c>
      <c r="AF38" s="19">
        <v>21</v>
      </c>
      <c r="AG38" s="19">
        <v>15</v>
      </c>
      <c r="AH38" s="19">
        <v>3</v>
      </c>
      <c r="AI38" s="19">
        <v>1</v>
      </c>
      <c r="AJ38" s="19">
        <v>0</v>
      </c>
      <c r="AK38" s="19">
        <v>0</v>
      </c>
      <c r="AL38" s="19">
        <v>0</v>
      </c>
      <c r="AM38" s="19">
        <v>0</v>
      </c>
      <c r="AN38" s="19">
        <v>0</v>
      </c>
      <c r="AO38" s="19">
        <v>0</v>
      </c>
      <c r="AP38" s="19">
        <v>0</v>
      </c>
      <c r="AQ38" s="19">
        <v>0</v>
      </c>
      <c r="AR38" s="19">
        <v>5</v>
      </c>
      <c r="AS38" s="19">
        <v>0</v>
      </c>
      <c r="AT38" s="19">
        <v>0</v>
      </c>
      <c r="AU38" s="19">
        <v>14</v>
      </c>
      <c r="AV38" s="19">
        <v>2</v>
      </c>
      <c r="AW38" s="20"/>
      <c r="AX38" s="19">
        <v>1036</v>
      </c>
      <c r="AY38" s="19">
        <v>258</v>
      </c>
      <c r="AZ38" s="45">
        <f t="shared" si="5"/>
        <v>5.8317399617590819</v>
      </c>
      <c r="BA38" s="40">
        <f t="shared" si="6"/>
        <v>77.049180327868854</v>
      </c>
      <c r="BB38" s="22">
        <f t="shared" si="7"/>
        <v>9.5602294455066919E-2</v>
      </c>
      <c r="BC38" s="22">
        <f t="shared" ref="BC38:BC50" si="8">AQ38/E38*100000</f>
        <v>0</v>
      </c>
      <c r="BD38" s="22">
        <f t="shared" ref="BD38:BD50" si="9">AQ38/Y38%</f>
        <v>0</v>
      </c>
    </row>
    <row r="39" spans="2:56" ht="24" customHeight="1" x14ac:dyDescent="0.2">
      <c r="B39" s="16" t="s">
        <v>72</v>
      </c>
      <c r="C39" s="17"/>
      <c r="D39" s="18"/>
      <c r="E39" s="19">
        <v>2181</v>
      </c>
      <c r="F39" s="19">
        <v>2181</v>
      </c>
      <c r="G39" s="19">
        <v>0</v>
      </c>
      <c r="H39" s="19">
        <v>2087</v>
      </c>
      <c r="I39" s="19">
        <v>39</v>
      </c>
      <c r="J39" s="19">
        <v>6</v>
      </c>
      <c r="K39" s="19">
        <v>35</v>
      </c>
      <c r="L39" s="19">
        <v>11</v>
      </c>
      <c r="M39" s="19">
        <v>0</v>
      </c>
      <c r="N39" s="19">
        <v>3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2087</v>
      </c>
      <c r="V39" s="19">
        <v>39</v>
      </c>
      <c r="W39" s="19">
        <v>55</v>
      </c>
      <c r="X39" s="19">
        <v>0</v>
      </c>
      <c r="Y39" s="19">
        <v>94</v>
      </c>
      <c r="Z39" s="19">
        <v>83</v>
      </c>
      <c r="AA39" s="19">
        <v>16</v>
      </c>
      <c r="AB39" s="19">
        <v>16</v>
      </c>
      <c r="AC39" s="19">
        <v>8</v>
      </c>
      <c r="AD39" s="19">
        <v>53</v>
      </c>
      <c r="AE39" s="19">
        <v>44</v>
      </c>
      <c r="AF39" s="19">
        <v>22</v>
      </c>
      <c r="AG39" s="19">
        <v>25</v>
      </c>
      <c r="AH39" s="19">
        <v>6</v>
      </c>
      <c r="AI39" s="19">
        <v>8</v>
      </c>
      <c r="AJ39" s="19">
        <v>0</v>
      </c>
      <c r="AK39" s="19">
        <v>0</v>
      </c>
      <c r="AL39" s="19">
        <v>0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12</v>
      </c>
      <c r="AS39" s="19">
        <v>0</v>
      </c>
      <c r="AT39" s="19">
        <v>7</v>
      </c>
      <c r="AU39" s="19">
        <v>11</v>
      </c>
      <c r="AV39" s="19">
        <v>3</v>
      </c>
      <c r="AW39" s="20"/>
      <c r="AX39" s="19">
        <v>2527</v>
      </c>
      <c r="AY39" s="19">
        <v>422</v>
      </c>
      <c r="AZ39" s="45">
        <f t="shared" si="5"/>
        <v>4.3099495644199912</v>
      </c>
      <c r="BA39" s="40">
        <f t="shared" si="6"/>
        <v>88.297872340425542</v>
      </c>
      <c r="BB39" s="22">
        <f t="shared" si="7"/>
        <v>0.36680421824850984</v>
      </c>
      <c r="BC39" s="22">
        <f t="shared" si="8"/>
        <v>0</v>
      </c>
      <c r="BD39" s="22">
        <f t="shared" si="9"/>
        <v>0</v>
      </c>
    </row>
    <row r="40" spans="2:56" ht="24" customHeight="1" x14ac:dyDescent="0.2">
      <c r="B40" s="16" t="s">
        <v>73</v>
      </c>
      <c r="C40" s="17"/>
      <c r="D40" s="18"/>
      <c r="E40" s="19">
        <v>2792</v>
      </c>
      <c r="F40" s="19">
        <v>2792</v>
      </c>
      <c r="G40" s="19">
        <v>0</v>
      </c>
      <c r="H40" s="19">
        <v>2715</v>
      </c>
      <c r="I40" s="19">
        <v>26</v>
      </c>
      <c r="J40" s="19">
        <v>8</v>
      </c>
      <c r="K40" s="19">
        <v>36</v>
      </c>
      <c r="L40" s="19">
        <v>6</v>
      </c>
      <c r="M40" s="19">
        <v>0</v>
      </c>
      <c r="N40" s="19">
        <v>1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2715</v>
      </c>
      <c r="V40" s="19">
        <v>26</v>
      </c>
      <c r="W40" s="19">
        <v>51</v>
      </c>
      <c r="X40" s="19">
        <v>0</v>
      </c>
      <c r="Y40" s="19">
        <v>77</v>
      </c>
      <c r="Z40" s="19">
        <v>69</v>
      </c>
      <c r="AA40" s="19">
        <v>13</v>
      </c>
      <c r="AB40" s="19">
        <v>12</v>
      </c>
      <c r="AC40" s="19">
        <v>8</v>
      </c>
      <c r="AD40" s="19">
        <v>48</v>
      </c>
      <c r="AE40" s="19">
        <v>38</v>
      </c>
      <c r="AF40" s="19">
        <v>23</v>
      </c>
      <c r="AG40" s="19">
        <v>20</v>
      </c>
      <c r="AH40" s="19">
        <v>11</v>
      </c>
      <c r="AI40" s="19">
        <v>1</v>
      </c>
      <c r="AJ40" s="19">
        <v>0</v>
      </c>
      <c r="AK40" s="19">
        <v>1</v>
      </c>
      <c r="AL40" s="19">
        <v>0</v>
      </c>
      <c r="AM40" s="19">
        <v>1</v>
      </c>
      <c r="AN40" s="19">
        <v>0</v>
      </c>
      <c r="AO40" s="19">
        <v>0</v>
      </c>
      <c r="AP40" s="19">
        <v>0</v>
      </c>
      <c r="AQ40" s="19">
        <v>1</v>
      </c>
      <c r="AR40" s="19">
        <v>9</v>
      </c>
      <c r="AS40" s="19">
        <v>0</v>
      </c>
      <c r="AT40" s="19">
        <v>1</v>
      </c>
      <c r="AU40" s="19">
        <v>8</v>
      </c>
      <c r="AV40" s="19">
        <v>3</v>
      </c>
      <c r="AW40" s="20"/>
      <c r="AX40" s="19">
        <v>3065</v>
      </c>
      <c r="AY40" s="19">
        <v>667</v>
      </c>
      <c r="AZ40" s="45">
        <f t="shared" si="5"/>
        <v>2.7578796561604584</v>
      </c>
      <c r="BA40" s="40">
        <f t="shared" si="6"/>
        <v>89.610389610389603</v>
      </c>
      <c r="BB40" s="22">
        <f t="shared" si="7"/>
        <v>3.5816618911174783E-2</v>
      </c>
      <c r="BC40" s="22">
        <f t="shared" si="8"/>
        <v>35.816618911174785</v>
      </c>
      <c r="BD40" s="22">
        <f t="shared" si="9"/>
        <v>1.2987012987012987</v>
      </c>
    </row>
    <row r="41" spans="2:56" ht="24" customHeight="1" x14ac:dyDescent="0.2">
      <c r="B41" s="16" t="s">
        <v>74</v>
      </c>
      <c r="C41" s="17"/>
      <c r="D41" s="18"/>
      <c r="E41" s="19">
        <v>4259</v>
      </c>
      <c r="F41" s="19">
        <v>4259</v>
      </c>
      <c r="G41" s="19">
        <v>0</v>
      </c>
      <c r="H41" s="19">
        <v>4143</v>
      </c>
      <c r="I41" s="19">
        <v>41</v>
      </c>
      <c r="J41" s="19">
        <v>6</v>
      </c>
      <c r="K41" s="19">
        <v>49</v>
      </c>
      <c r="L41" s="19">
        <v>13</v>
      </c>
      <c r="M41" s="19">
        <v>0</v>
      </c>
      <c r="N41" s="19">
        <v>7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4143</v>
      </c>
      <c r="V41" s="19">
        <v>41</v>
      </c>
      <c r="W41" s="19">
        <v>75</v>
      </c>
      <c r="X41" s="19">
        <v>0</v>
      </c>
      <c r="Y41" s="19">
        <v>116</v>
      </c>
      <c r="Z41" s="19">
        <v>106</v>
      </c>
      <c r="AA41" s="19">
        <v>30</v>
      </c>
      <c r="AB41" s="19">
        <v>6</v>
      </c>
      <c r="AC41" s="19">
        <v>17</v>
      </c>
      <c r="AD41" s="19">
        <v>65</v>
      </c>
      <c r="AE41" s="19">
        <v>52</v>
      </c>
      <c r="AF41" s="19">
        <v>36</v>
      </c>
      <c r="AG41" s="19">
        <v>20</v>
      </c>
      <c r="AH41" s="19">
        <v>12</v>
      </c>
      <c r="AI41" s="19">
        <v>8</v>
      </c>
      <c r="AJ41" s="19">
        <v>0</v>
      </c>
      <c r="AK41" s="19">
        <v>0</v>
      </c>
      <c r="AL41" s="19">
        <v>0</v>
      </c>
      <c r="AM41" s="19">
        <v>0</v>
      </c>
      <c r="AN41" s="19">
        <v>0</v>
      </c>
      <c r="AO41" s="19">
        <v>1</v>
      </c>
      <c r="AP41" s="19">
        <v>0</v>
      </c>
      <c r="AQ41" s="19">
        <v>1</v>
      </c>
      <c r="AR41" s="19">
        <v>18</v>
      </c>
      <c r="AS41" s="19">
        <v>0</v>
      </c>
      <c r="AT41" s="19">
        <v>4</v>
      </c>
      <c r="AU41" s="19">
        <v>10</v>
      </c>
      <c r="AV41" s="19">
        <v>7</v>
      </c>
      <c r="AW41" s="20"/>
      <c r="AX41" s="19">
        <v>4351</v>
      </c>
      <c r="AY41" s="19">
        <v>1082</v>
      </c>
      <c r="AZ41" s="45">
        <f t="shared" si="5"/>
        <v>2.7236440478985675</v>
      </c>
      <c r="BA41" s="40">
        <f t="shared" si="6"/>
        <v>91.379310344827587</v>
      </c>
      <c r="BB41" s="22">
        <f t="shared" si="7"/>
        <v>0.18783752054472883</v>
      </c>
      <c r="BC41" s="22">
        <f t="shared" si="8"/>
        <v>23.479690068091102</v>
      </c>
      <c r="BD41" s="22">
        <f t="shared" si="9"/>
        <v>0.86206896551724144</v>
      </c>
    </row>
    <row r="42" spans="2:56" ht="24" customHeight="1" x14ac:dyDescent="0.2">
      <c r="B42" s="16" t="s">
        <v>75</v>
      </c>
      <c r="C42" s="17"/>
      <c r="D42" s="18"/>
      <c r="E42" s="19">
        <v>4000</v>
      </c>
      <c r="F42" s="19">
        <v>4000</v>
      </c>
      <c r="G42" s="19">
        <v>1</v>
      </c>
      <c r="H42" s="19">
        <v>3923</v>
      </c>
      <c r="I42" s="19">
        <v>28</v>
      </c>
      <c r="J42" s="19">
        <v>6</v>
      </c>
      <c r="K42" s="19">
        <v>34</v>
      </c>
      <c r="L42" s="19">
        <v>5</v>
      </c>
      <c r="M42" s="19">
        <v>0</v>
      </c>
      <c r="N42" s="19">
        <v>2</v>
      </c>
      <c r="O42" s="19">
        <v>1</v>
      </c>
      <c r="P42" s="19">
        <v>1</v>
      </c>
      <c r="Q42" s="19">
        <v>0</v>
      </c>
      <c r="R42" s="19">
        <v>0</v>
      </c>
      <c r="S42" s="19">
        <v>0</v>
      </c>
      <c r="T42" s="19">
        <v>0</v>
      </c>
      <c r="U42" s="19">
        <v>3923</v>
      </c>
      <c r="V42" s="19">
        <v>28</v>
      </c>
      <c r="W42" s="19">
        <v>49</v>
      </c>
      <c r="X42" s="19">
        <v>0</v>
      </c>
      <c r="Y42" s="19">
        <v>77</v>
      </c>
      <c r="Z42" s="19">
        <v>71</v>
      </c>
      <c r="AA42" s="19">
        <v>19</v>
      </c>
      <c r="AB42" s="19">
        <v>9</v>
      </c>
      <c r="AC42" s="19">
        <v>17</v>
      </c>
      <c r="AD42" s="19">
        <v>38</v>
      </c>
      <c r="AE42" s="19">
        <v>32</v>
      </c>
      <c r="AF42" s="19">
        <v>21</v>
      </c>
      <c r="AG42" s="19">
        <v>17</v>
      </c>
      <c r="AH42" s="19">
        <v>4</v>
      </c>
      <c r="AI42" s="19">
        <v>4</v>
      </c>
      <c r="AJ42" s="19">
        <v>2</v>
      </c>
      <c r="AK42" s="19">
        <v>0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17</v>
      </c>
      <c r="AS42" s="19">
        <v>1</v>
      </c>
      <c r="AT42" s="19">
        <v>2</v>
      </c>
      <c r="AU42" s="19">
        <v>6</v>
      </c>
      <c r="AV42" s="19">
        <v>3</v>
      </c>
      <c r="AW42" s="20"/>
      <c r="AX42" s="19">
        <v>3960</v>
      </c>
      <c r="AY42" s="19">
        <v>1142</v>
      </c>
      <c r="AZ42" s="45">
        <f t="shared" si="5"/>
        <v>1.925</v>
      </c>
      <c r="BA42" s="40">
        <f t="shared" si="6"/>
        <v>92.20779220779221</v>
      </c>
      <c r="BB42" s="22">
        <f t="shared" si="7"/>
        <v>0.1</v>
      </c>
      <c r="BC42" s="22">
        <f t="shared" si="8"/>
        <v>0</v>
      </c>
      <c r="BD42" s="22">
        <f t="shared" si="9"/>
        <v>0</v>
      </c>
    </row>
    <row r="43" spans="2:56" ht="24" customHeight="1" x14ac:dyDescent="0.2">
      <c r="B43" s="16" t="s">
        <v>76</v>
      </c>
      <c r="C43" s="17"/>
      <c r="D43" s="18"/>
      <c r="E43" s="19">
        <v>4480</v>
      </c>
      <c r="F43" s="19">
        <v>4480</v>
      </c>
      <c r="G43" s="19">
        <v>3</v>
      </c>
      <c r="H43" s="19">
        <v>4420</v>
      </c>
      <c r="I43" s="19">
        <v>24</v>
      </c>
      <c r="J43" s="19">
        <v>2</v>
      </c>
      <c r="K43" s="19">
        <v>23</v>
      </c>
      <c r="L43" s="19">
        <v>5</v>
      </c>
      <c r="M43" s="19">
        <v>0</v>
      </c>
      <c r="N43" s="19">
        <v>3</v>
      </c>
      <c r="O43" s="19">
        <v>1</v>
      </c>
      <c r="P43" s="19">
        <v>0</v>
      </c>
      <c r="Q43" s="19">
        <v>0</v>
      </c>
      <c r="R43" s="19">
        <v>2</v>
      </c>
      <c r="S43" s="19">
        <v>0</v>
      </c>
      <c r="T43" s="19">
        <v>0</v>
      </c>
      <c r="U43" s="19">
        <v>4420</v>
      </c>
      <c r="V43" s="19">
        <v>24</v>
      </c>
      <c r="W43" s="19">
        <v>34</v>
      </c>
      <c r="X43" s="19">
        <v>2</v>
      </c>
      <c r="Y43" s="19">
        <v>60</v>
      </c>
      <c r="Z43" s="19">
        <v>48</v>
      </c>
      <c r="AA43" s="19">
        <v>15</v>
      </c>
      <c r="AB43" s="19">
        <v>4</v>
      </c>
      <c r="AC43" s="19">
        <v>7</v>
      </c>
      <c r="AD43" s="19">
        <v>26</v>
      </c>
      <c r="AE43" s="19">
        <v>23</v>
      </c>
      <c r="AF43" s="19">
        <v>23</v>
      </c>
      <c r="AG43" s="19">
        <v>11</v>
      </c>
      <c r="AH43" s="19">
        <v>3</v>
      </c>
      <c r="AI43" s="19">
        <v>0</v>
      </c>
      <c r="AJ43" s="19">
        <v>0</v>
      </c>
      <c r="AK43" s="19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9</v>
      </c>
      <c r="AS43" s="19">
        <v>0</v>
      </c>
      <c r="AT43" s="19">
        <v>0</v>
      </c>
      <c r="AU43" s="19">
        <v>12</v>
      </c>
      <c r="AV43" s="19">
        <v>2</v>
      </c>
      <c r="AW43" s="20"/>
      <c r="AX43" s="19">
        <v>4456</v>
      </c>
      <c r="AY43" s="19">
        <v>1217</v>
      </c>
      <c r="AZ43" s="45">
        <f t="shared" si="5"/>
        <v>1.3392857142857144</v>
      </c>
      <c r="BA43" s="40">
        <f t="shared" si="6"/>
        <v>80</v>
      </c>
      <c r="BB43" s="22">
        <f t="shared" si="7"/>
        <v>0</v>
      </c>
      <c r="BC43" s="22">
        <f t="shared" si="8"/>
        <v>0</v>
      </c>
      <c r="BD43" s="22">
        <f t="shared" si="9"/>
        <v>0</v>
      </c>
    </row>
    <row r="44" spans="2:56" ht="24" customHeight="1" x14ac:dyDescent="0.2">
      <c r="B44" s="16" t="s">
        <v>77</v>
      </c>
      <c r="C44" s="17"/>
      <c r="D44" s="18"/>
      <c r="E44" s="19">
        <v>4100</v>
      </c>
      <c r="F44" s="19">
        <v>4100</v>
      </c>
      <c r="G44" s="19">
        <v>1</v>
      </c>
      <c r="H44" s="19">
        <v>4064</v>
      </c>
      <c r="I44" s="19">
        <v>10</v>
      </c>
      <c r="J44" s="19">
        <v>8</v>
      </c>
      <c r="K44" s="19">
        <v>11</v>
      </c>
      <c r="L44" s="19">
        <v>2</v>
      </c>
      <c r="M44" s="19">
        <v>0</v>
      </c>
      <c r="N44" s="19">
        <v>2</v>
      </c>
      <c r="O44" s="19">
        <v>1</v>
      </c>
      <c r="P44" s="19">
        <v>0</v>
      </c>
      <c r="Q44" s="19">
        <v>0</v>
      </c>
      <c r="R44" s="19">
        <v>2</v>
      </c>
      <c r="S44" s="19">
        <v>0</v>
      </c>
      <c r="T44" s="19">
        <v>0</v>
      </c>
      <c r="U44" s="19">
        <v>4064</v>
      </c>
      <c r="V44" s="19">
        <v>10</v>
      </c>
      <c r="W44" s="19">
        <v>24</v>
      </c>
      <c r="X44" s="19">
        <v>2</v>
      </c>
      <c r="Y44" s="19">
        <v>36</v>
      </c>
      <c r="Z44" s="19">
        <v>30</v>
      </c>
      <c r="AA44" s="19">
        <v>5</v>
      </c>
      <c r="AB44" s="19">
        <v>1</v>
      </c>
      <c r="AC44" s="19">
        <v>3</v>
      </c>
      <c r="AD44" s="19">
        <v>16</v>
      </c>
      <c r="AE44" s="19">
        <v>16</v>
      </c>
      <c r="AF44" s="19">
        <v>17</v>
      </c>
      <c r="AG44" s="19">
        <v>3</v>
      </c>
      <c r="AH44" s="19">
        <v>2</v>
      </c>
      <c r="AI44" s="19">
        <v>0</v>
      </c>
      <c r="AJ44" s="19">
        <v>0</v>
      </c>
      <c r="AK44" s="19">
        <v>0</v>
      </c>
      <c r="AL44" s="19">
        <v>0</v>
      </c>
      <c r="AM44" s="19">
        <v>0</v>
      </c>
      <c r="AN44" s="19">
        <v>1</v>
      </c>
      <c r="AO44" s="19">
        <v>0</v>
      </c>
      <c r="AP44" s="19">
        <v>0</v>
      </c>
      <c r="AQ44" s="19">
        <v>1</v>
      </c>
      <c r="AR44" s="19">
        <v>4</v>
      </c>
      <c r="AS44" s="19">
        <v>0</v>
      </c>
      <c r="AT44" s="19">
        <v>2</v>
      </c>
      <c r="AU44" s="19">
        <v>6</v>
      </c>
      <c r="AV44" s="19">
        <v>2</v>
      </c>
      <c r="AW44" s="20"/>
      <c r="AX44" s="19">
        <v>4018</v>
      </c>
      <c r="AY44" s="19">
        <v>1187</v>
      </c>
      <c r="AZ44" s="45">
        <f t="shared" si="5"/>
        <v>0.87804878048780488</v>
      </c>
      <c r="BA44" s="40">
        <f t="shared" si="6"/>
        <v>83.333333333333343</v>
      </c>
      <c r="BB44" s="22">
        <f t="shared" si="7"/>
        <v>0</v>
      </c>
      <c r="BC44" s="22">
        <f t="shared" si="8"/>
        <v>24.390243902439025</v>
      </c>
      <c r="BD44" s="22">
        <f t="shared" si="9"/>
        <v>2.7777777777777777</v>
      </c>
    </row>
    <row r="45" spans="2:56" ht="24" customHeight="1" x14ac:dyDescent="0.2">
      <c r="B45" s="16" t="s">
        <v>78</v>
      </c>
      <c r="C45" s="17"/>
      <c r="D45" s="18"/>
      <c r="E45" s="19">
        <v>5454</v>
      </c>
      <c r="F45" s="19">
        <v>5454</v>
      </c>
      <c r="G45" s="19">
        <v>4</v>
      </c>
      <c r="H45" s="19">
        <v>5428</v>
      </c>
      <c r="I45" s="19">
        <v>13</v>
      </c>
      <c r="J45" s="19">
        <v>4</v>
      </c>
      <c r="K45" s="19">
        <v>3</v>
      </c>
      <c r="L45" s="19">
        <v>1</v>
      </c>
      <c r="M45" s="19">
        <v>0</v>
      </c>
      <c r="N45" s="19">
        <v>1</v>
      </c>
      <c r="O45" s="19">
        <v>0</v>
      </c>
      <c r="P45" s="19">
        <v>1</v>
      </c>
      <c r="Q45" s="19">
        <v>0</v>
      </c>
      <c r="R45" s="19">
        <v>3</v>
      </c>
      <c r="S45" s="19">
        <v>0</v>
      </c>
      <c r="T45" s="19">
        <v>0</v>
      </c>
      <c r="U45" s="19">
        <v>5428</v>
      </c>
      <c r="V45" s="19">
        <v>13</v>
      </c>
      <c r="W45" s="19">
        <v>10</v>
      </c>
      <c r="X45" s="19">
        <v>3</v>
      </c>
      <c r="Y45" s="19">
        <v>26</v>
      </c>
      <c r="Z45" s="19">
        <v>22</v>
      </c>
      <c r="AA45" s="19">
        <v>5</v>
      </c>
      <c r="AB45" s="19">
        <v>4</v>
      </c>
      <c r="AC45" s="19">
        <v>7</v>
      </c>
      <c r="AD45" s="19">
        <v>9</v>
      </c>
      <c r="AE45" s="19">
        <v>10</v>
      </c>
      <c r="AF45" s="19">
        <v>8</v>
      </c>
      <c r="AG45" s="19">
        <v>4</v>
      </c>
      <c r="AH45" s="19">
        <v>0</v>
      </c>
      <c r="AI45" s="19">
        <v>0</v>
      </c>
      <c r="AJ45" s="19">
        <v>0</v>
      </c>
      <c r="AK45" s="19">
        <v>0</v>
      </c>
      <c r="AL45" s="19">
        <v>0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5</v>
      </c>
      <c r="AS45" s="19">
        <v>1</v>
      </c>
      <c r="AT45" s="19">
        <v>1</v>
      </c>
      <c r="AU45" s="19">
        <v>4</v>
      </c>
      <c r="AV45" s="19">
        <v>3</v>
      </c>
      <c r="AW45" s="20"/>
      <c r="AX45" s="19">
        <v>5461</v>
      </c>
      <c r="AY45" s="19">
        <v>1275</v>
      </c>
      <c r="AZ45" s="45">
        <f t="shared" si="5"/>
        <v>0.4767143381004767</v>
      </c>
      <c r="BA45" s="40">
        <f t="shared" si="6"/>
        <v>84.615384615384613</v>
      </c>
      <c r="BB45" s="22">
        <f t="shared" si="7"/>
        <v>0</v>
      </c>
      <c r="BC45" s="22">
        <f t="shared" si="8"/>
        <v>0</v>
      </c>
      <c r="BD45" s="22">
        <f t="shared" si="9"/>
        <v>0</v>
      </c>
    </row>
    <row r="46" spans="2:56" ht="24" customHeight="1" x14ac:dyDescent="0.2">
      <c r="B46" s="16" t="s">
        <v>79</v>
      </c>
      <c r="C46" s="17"/>
      <c r="D46" s="18"/>
      <c r="E46" s="19">
        <v>6981</v>
      </c>
      <c r="F46" s="19">
        <v>6981</v>
      </c>
      <c r="G46" s="19">
        <v>4</v>
      </c>
      <c r="H46" s="19">
        <v>6941</v>
      </c>
      <c r="I46" s="19">
        <v>14</v>
      </c>
      <c r="J46" s="19">
        <v>6</v>
      </c>
      <c r="K46" s="19">
        <v>13</v>
      </c>
      <c r="L46" s="19">
        <v>0</v>
      </c>
      <c r="M46" s="19">
        <v>0</v>
      </c>
      <c r="N46" s="19">
        <v>3</v>
      </c>
      <c r="O46" s="19">
        <v>0</v>
      </c>
      <c r="P46" s="19">
        <v>0</v>
      </c>
      <c r="Q46" s="19">
        <v>0</v>
      </c>
      <c r="R46" s="19">
        <v>4</v>
      </c>
      <c r="S46" s="19">
        <v>0</v>
      </c>
      <c r="T46" s="19">
        <v>0</v>
      </c>
      <c r="U46" s="19">
        <v>6941</v>
      </c>
      <c r="V46" s="19">
        <v>14</v>
      </c>
      <c r="W46" s="19">
        <v>22</v>
      </c>
      <c r="X46" s="19">
        <v>4</v>
      </c>
      <c r="Y46" s="19">
        <v>40</v>
      </c>
      <c r="Z46" s="19">
        <v>34</v>
      </c>
      <c r="AA46" s="19">
        <v>7</v>
      </c>
      <c r="AB46" s="19">
        <v>3</v>
      </c>
      <c r="AC46" s="19">
        <v>9</v>
      </c>
      <c r="AD46" s="19">
        <v>13</v>
      </c>
      <c r="AE46" s="19">
        <v>16</v>
      </c>
      <c r="AF46" s="19">
        <v>15</v>
      </c>
      <c r="AG46" s="19">
        <v>5</v>
      </c>
      <c r="AH46" s="19">
        <v>3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6</v>
      </c>
      <c r="AS46" s="19">
        <v>0</v>
      </c>
      <c r="AT46" s="19">
        <v>2</v>
      </c>
      <c r="AU46" s="19">
        <v>6</v>
      </c>
      <c r="AV46" s="19">
        <v>3</v>
      </c>
      <c r="AW46" s="20"/>
      <c r="AX46" s="19">
        <v>6969</v>
      </c>
      <c r="AY46" s="19">
        <v>1656</v>
      </c>
      <c r="AZ46" s="45">
        <f t="shared" si="5"/>
        <v>0.57298381320727687</v>
      </c>
      <c r="BA46" s="40">
        <f t="shared" si="6"/>
        <v>85</v>
      </c>
      <c r="BB46" s="22">
        <f t="shared" si="7"/>
        <v>0</v>
      </c>
      <c r="BC46" s="22">
        <f t="shared" si="8"/>
        <v>0</v>
      </c>
      <c r="BD46" s="22">
        <f t="shared" si="9"/>
        <v>0</v>
      </c>
    </row>
    <row r="47" spans="2:56" ht="24" customHeight="1" x14ac:dyDescent="0.2">
      <c r="B47" s="16" t="s">
        <v>80</v>
      </c>
      <c r="C47" s="17"/>
      <c r="D47" s="18"/>
      <c r="E47" s="19">
        <v>7037</v>
      </c>
      <c r="F47" s="19">
        <v>7037</v>
      </c>
      <c r="G47" s="19">
        <v>1</v>
      </c>
      <c r="H47" s="19">
        <v>7006</v>
      </c>
      <c r="I47" s="19">
        <v>15</v>
      </c>
      <c r="J47" s="19">
        <v>4</v>
      </c>
      <c r="K47" s="19">
        <v>4</v>
      </c>
      <c r="L47" s="19">
        <v>3</v>
      </c>
      <c r="M47" s="19">
        <v>0</v>
      </c>
      <c r="N47" s="19">
        <v>2</v>
      </c>
      <c r="O47" s="19">
        <v>0</v>
      </c>
      <c r="P47" s="19">
        <v>1</v>
      </c>
      <c r="Q47" s="19">
        <v>0</v>
      </c>
      <c r="R47" s="19">
        <v>2</v>
      </c>
      <c r="S47" s="19">
        <v>0</v>
      </c>
      <c r="T47" s="19">
        <v>0</v>
      </c>
      <c r="U47" s="19">
        <v>7006</v>
      </c>
      <c r="V47" s="19">
        <v>15</v>
      </c>
      <c r="W47" s="19">
        <v>14</v>
      </c>
      <c r="X47" s="19">
        <v>2</v>
      </c>
      <c r="Y47" s="19">
        <v>31</v>
      </c>
      <c r="Z47" s="19">
        <v>26</v>
      </c>
      <c r="AA47" s="19">
        <v>8</v>
      </c>
      <c r="AB47" s="19">
        <v>3</v>
      </c>
      <c r="AC47" s="19">
        <v>6</v>
      </c>
      <c r="AD47" s="19">
        <v>9</v>
      </c>
      <c r="AE47" s="19">
        <v>8</v>
      </c>
      <c r="AF47" s="19">
        <v>6</v>
      </c>
      <c r="AG47" s="19">
        <v>6</v>
      </c>
      <c r="AH47" s="19">
        <v>1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11</v>
      </c>
      <c r="AS47" s="19">
        <v>1</v>
      </c>
      <c r="AT47" s="19">
        <v>1</v>
      </c>
      <c r="AU47" s="19">
        <v>5</v>
      </c>
      <c r="AV47" s="19">
        <v>0</v>
      </c>
      <c r="AW47" s="20"/>
      <c r="AX47" s="19">
        <v>6069</v>
      </c>
      <c r="AY47" s="19">
        <v>1554</v>
      </c>
      <c r="AZ47" s="45">
        <f t="shared" si="5"/>
        <v>0.44052863436123346</v>
      </c>
      <c r="BA47" s="40">
        <f t="shared" si="6"/>
        <v>83.870967741935488</v>
      </c>
      <c r="BB47" s="22">
        <f t="shared" si="7"/>
        <v>0</v>
      </c>
      <c r="BC47" s="22">
        <f t="shared" si="8"/>
        <v>0</v>
      </c>
      <c r="BD47" s="22">
        <f t="shared" si="9"/>
        <v>0</v>
      </c>
    </row>
    <row r="48" spans="2:56" ht="24" customHeight="1" x14ac:dyDescent="0.2">
      <c r="B48" s="16" t="s">
        <v>81</v>
      </c>
      <c r="C48" s="17"/>
      <c r="D48" s="18"/>
      <c r="E48" s="19">
        <v>3183</v>
      </c>
      <c r="F48" s="19">
        <v>3183</v>
      </c>
      <c r="G48" s="19">
        <v>1</v>
      </c>
      <c r="H48" s="19">
        <v>3168</v>
      </c>
      <c r="I48" s="19">
        <v>4</v>
      </c>
      <c r="J48" s="19">
        <v>2</v>
      </c>
      <c r="K48" s="19">
        <v>5</v>
      </c>
      <c r="L48" s="19">
        <v>1</v>
      </c>
      <c r="M48" s="19">
        <v>0</v>
      </c>
      <c r="N48" s="19">
        <v>2</v>
      </c>
      <c r="O48" s="19">
        <v>0</v>
      </c>
      <c r="P48" s="19">
        <v>1</v>
      </c>
      <c r="Q48" s="19">
        <v>0</v>
      </c>
      <c r="R48" s="19">
        <v>0</v>
      </c>
      <c r="S48" s="19">
        <v>0</v>
      </c>
      <c r="T48" s="19">
        <v>0</v>
      </c>
      <c r="U48" s="19">
        <v>3168</v>
      </c>
      <c r="V48" s="19">
        <v>4</v>
      </c>
      <c r="W48" s="19">
        <v>11</v>
      </c>
      <c r="X48" s="19">
        <v>0</v>
      </c>
      <c r="Y48" s="19">
        <v>15</v>
      </c>
      <c r="Z48" s="19">
        <v>15</v>
      </c>
      <c r="AA48" s="19">
        <v>2</v>
      </c>
      <c r="AB48" s="19">
        <v>2</v>
      </c>
      <c r="AC48" s="19">
        <v>7</v>
      </c>
      <c r="AD48" s="19">
        <v>9</v>
      </c>
      <c r="AE48" s="19">
        <v>6</v>
      </c>
      <c r="AF48" s="19">
        <v>7</v>
      </c>
      <c r="AG48" s="19">
        <v>1</v>
      </c>
      <c r="AH48" s="19">
        <v>1</v>
      </c>
      <c r="AI48" s="19">
        <v>0</v>
      </c>
      <c r="AJ48" s="19">
        <v>0</v>
      </c>
      <c r="AK48" s="19">
        <v>0</v>
      </c>
      <c r="AL48" s="19">
        <v>0</v>
      </c>
      <c r="AM48" s="19">
        <v>0</v>
      </c>
      <c r="AN48" s="19">
        <v>0</v>
      </c>
      <c r="AO48" s="19">
        <v>1</v>
      </c>
      <c r="AP48" s="19">
        <v>0</v>
      </c>
      <c r="AQ48" s="19">
        <v>1</v>
      </c>
      <c r="AR48" s="19">
        <v>2</v>
      </c>
      <c r="AS48" s="19">
        <v>0</v>
      </c>
      <c r="AT48" s="19">
        <v>1</v>
      </c>
      <c r="AU48" s="19">
        <v>0</v>
      </c>
      <c r="AV48" s="19">
        <v>2</v>
      </c>
      <c r="AW48" s="20"/>
      <c r="AX48" s="19">
        <v>3044</v>
      </c>
      <c r="AY48" s="19">
        <v>795</v>
      </c>
      <c r="AZ48" s="45">
        <f t="shared" si="5"/>
        <v>0.47125353440150802</v>
      </c>
      <c r="BA48" s="40">
        <f t="shared" si="6"/>
        <v>100</v>
      </c>
      <c r="BB48" s="22">
        <f t="shared" si="7"/>
        <v>0</v>
      </c>
      <c r="BC48" s="22">
        <f t="shared" si="8"/>
        <v>31.416902293433868</v>
      </c>
      <c r="BD48" s="22">
        <f t="shared" si="9"/>
        <v>6.666666666666667</v>
      </c>
    </row>
    <row r="49" spans="2:57" ht="24" customHeight="1" x14ac:dyDescent="0.2">
      <c r="B49" s="16" t="s">
        <v>82</v>
      </c>
      <c r="C49" s="17"/>
      <c r="D49" s="18"/>
      <c r="E49" s="19">
        <v>1451</v>
      </c>
      <c r="F49" s="19">
        <v>1451</v>
      </c>
      <c r="G49" s="19">
        <v>0</v>
      </c>
      <c r="H49" s="19">
        <v>1442</v>
      </c>
      <c r="I49" s="19">
        <v>2</v>
      </c>
      <c r="J49" s="19">
        <v>2</v>
      </c>
      <c r="K49" s="19">
        <v>3</v>
      </c>
      <c r="L49" s="19">
        <v>1</v>
      </c>
      <c r="M49" s="19">
        <v>0</v>
      </c>
      <c r="N49" s="19">
        <v>0</v>
      </c>
      <c r="O49" s="19">
        <v>0</v>
      </c>
      <c r="P49" s="19">
        <v>1</v>
      </c>
      <c r="Q49" s="19">
        <v>0</v>
      </c>
      <c r="R49" s="19">
        <v>0</v>
      </c>
      <c r="S49" s="19">
        <v>0</v>
      </c>
      <c r="T49" s="19">
        <v>0</v>
      </c>
      <c r="U49" s="19">
        <v>1442</v>
      </c>
      <c r="V49" s="19">
        <v>2</v>
      </c>
      <c r="W49" s="19">
        <v>7</v>
      </c>
      <c r="X49" s="19">
        <v>0</v>
      </c>
      <c r="Y49" s="19">
        <v>9</v>
      </c>
      <c r="Z49" s="19">
        <v>8</v>
      </c>
      <c r="AA49" s="19">
        <v>3</v>
      </c>
      <c r="AB49" s="19">
        <v>0</v>
      </c>
      <c r="AC49" s="19">
        <v>3</v>
      </c>
      <c r="AD49" s="19">
        <v>3</v>
      </c>
      <c r="AE49" s="19">
        <v>5</v>
      </c>
      <c r="AF49" s="19">
        <v>2</v>
      </c>
      <c r="AG49" s="19">
        <v>0</v>
      </c>
      <c r="AH49" s="19">
        <v>1</v>
      </c>
      <c r="AI49" s="19">
        <v>1</v>
      </c>
      <c r="AJ49" s="19">
        <v>0</v>
      </c>
      <c r="AK49" s="19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2</v>
      </c>
      <c r="AS49" s="19">
        <v>1</v>
      </c>
      <c r="AT49" s="19">
        <v>1</v>
      </c>
      <c r="AU49" s="19">
        <v>1</v>
      </c>
      <c r="AV49" s="19">
        <v>0</v>
      </c>
      <c r="AW49" s="20"/>
      <c r="AX49" s="19">
        <v>1398</v>
      </c>
      <c r="AY49" s="19">
        <v>272</v>
      </c>
      <c r="AZ49" s="45">
        <f t="shared" si="5"/>
        <v>0.62026188835286011</v>
      </c>
      <c r="BA49" s="40">
        <f t="shared" si="6"/>
        <v>88.888888888888886</v>
      </c>
      <c r="BB49" s="22">
        <f t="shared" si="7"/>
        <v>6.8917987594762226E-2</v>
      </c>
      <c r="BC49" s="22">
        <f t="shared" si="8"/>
        <v>0</v>
      </c>
      <c r="BD49" s="22">
        <f t="shared" si="9"/>
        <v>0</v>
      </c>
    </row>
    <row r="50" spans="2:57" ht="24" customHeight="1" x14ac:dyDescent="0.2">
      <c r="B50" s="31" t="s">
        <v>83</v>
      </c>
      <c r="C50" s="32"/>
      <c r="D50" s="18"/>
      <c r="E50" s="19">
        <v>47388</v>
      </c>
      <c r="F50" s="19">
        <v>47388</v>
      </c>
      <c r="G50" s="19">
        <v>17</v>
      </c>
      <c r="H50" s="19">
        <v>46728</v>
      </c>
      <c r="I50" s="19">
        <v>241</v>
      </c>
      <c r="J50" s="19">
        <v>59</v>
      </c>
      <c r="K50" s="19">
        <v>256</v>
      </c>
      <c r="L50" s="19">
        <v>55</v>
      </c>
      <c r="M50" s="19">
        <v>0</v>
      </c>
      <c r="N50" s="19">
        <v>26</v>
      </c>
      <c r="O50" s="19">
        <v>3</v>
      </c>
      <c r="P50" s="19">
        <v>5</v>
      </c>
      <c r="Q50" s="19">
        <v>0</v>
      </c>
      <c r="R50" s="19">
        <v>15</v>
      </c>
      <c r="S50" s="19">
        <v>0</v>
      </c>
      <c r="T50" s="19">
        <v>0</v>
      </c>
      <c r="U50" s="19">
        <v>46728</v>
      </c>
      <c r="V50" s="19">
        <v>241</v>
      </c>
      <c r="W50" s="19">
        <v>404</v>
      </c>
      <c r="X50" s="19">
        <v>15</v>
      </c>
      <c r="Y50" s="19">
        <v>660</v>
      </c>
      <c r="Z50" s="19">
        <v>574</v>
      </c>
      <c r="AA50" s="19">
        <v>133</v>
      </c>
      <c r="AB50" s="19">
        <v>67</v>
      </c>
      <c r="AC50" s="19">
        <v>100</v>
      </c>
      <c r="AD50" s="19">
        <v>329</v>
      </c>
      <c r="AE50" s="19">
        <v>286</v>
      </c>
      <c r="AF50" s="19">
        <v>208</v>
      </c>
      <c r="AG50" s="19">
        <v>130</v>
      </c>
      <c r="AH50" s="19">
        <v>49</v>
      </c>
      <c r="AI50" s="19">
        <v>23</v>
      </c>
      <c r="AJ50" s="19">
        <v>2</v>
      </c>
      <c r="AK50" s="19">
        <v>1</v>
      </c>
      <c r="AL50" s="19">
        <v>0</v>
      </c>
      <c r="AM50" s="19">
        <v>1</v>
      </c>
      <c r="AN50" s="19">
        <v>1</v>
      </c>
      <c r="AO50" s="19">
        <v>2</v>
      </c>
      <c r="AP50" s="19">
        <v>0</v>
      </c>
      <c r="AQ50" s="19">
        <v>4</v>
      </c>
      <c r="AR50" s="19">
        <v>102</v>
      </c>
      <c r="AS50" s="19">
        <v>4</v>
      </c>
      <c r="AT50" s="19">
        <v>22</v>
      </c>
      <c r="AU50" s="19">
        <v>86</v>
      </c>
      <c r="AV50" s="19">
        <v>31</v>
      </c>
      <c r="AW50" s="20"/>
      <c r="AX50" s="19">
        <v>46790</v>
      </c>
      <c r="AY50" s="19">
        <v>11646</v>
      </c>
      <c r="AZ50" s="45">
        <f t="shared" si="5"/>
        <v>1.392757660167131</v>
      </c>
      <c r="BA50" s="40">
        <f t="shared" si="6"/>
        <v>86.969696969696969</v>
      </c>
      <c r="BB50" s="21">
        <f t="shared" si="7"/>
        <v>4.8535494217945473E-2</v>
      </c>
      <c r="BC50" s="22">
        <f t="shared" si="8"/>
        <v>8.440955516164431</v>
      </c>
      <c r="BD50" s="22">
        <f t="shared" si="9"/>
        <v>0.60606060606060608</v>
      </c>
    </row>
    <row r="51" spans="2:57" ht="45" customHeight="1" x14ac:dyDescent="0.3">
      <c r="B51" s="1" t="s">
        <v>86</v>
      </c>
      <c r="C51" s="9"/>
      <c r="D51" s="33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5"/>
      <c r="AY51" s="36"/>
      <c r="AZ51" s="36"/>
      <c r="BA51" s="36"/>
      <c r="BB51" s="36"/>
      <c r="BC51" s="36"/>
      <c r="BD51" s="36"/>
    </row>
    <row r="52" spans="2:57" ht="39.950000000000003" customHeight="1" x14ac:dyDescent="0.2">
      <c r="B52" s="7" t="s">
        <v>87</v>
      </c>
      <c r="C52" s="8"/>
      <c r="D52" s="8"/>
      <c r="E52" s="8"/>
      <c r="F52" s="37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46"/>
      <c r="AZ52" s="47"/>
      <c r="BA52" s="47"/>
      <c r="BB52" s="47"/>
      <c r="BC52" s="47"/>
      <c r="BD52" s="38" t="str">
        <f>BD2</f>
        <v>（令和２年３月末日現在）</v>
      </c>
    </row>
    <row r="53" spans="2:57" ht="24.95" customHeight="1" x14ac:dyDescent="0.15">
      <c r="B53" s="160" t="s">
        <v>3</v>
      </c>
      <c r="C53" s="161"/>
      <c r="D53" s="146" t="s">
        <v>4</v>
      </c>
      <c r="E53" s="134" t="s">
        <v>5</v>
      </c>
      <c r="F53" s="157" t="s">
        <v>6</v>
      </c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9"/>
      <c r="S53" s="175" t="s">
        <v>7</v>
      </c>
      <c r="T53" s="150"/>
      <c r="U53" s="175" t="s">
        <v>8</v>
      </c>
      <c r="V53" s="176"/>
      <c r="W53" s="176"/>
      <c r="X53" s="150"/>
      <c r="Y53" s="134" t="s">
        <v>9</v>
      </c>
      <c r="Z53" s="134" t="s">
        <v>10</v>
      </c>
      <c r="AA53" s="153" t="s">
        <v>11</v>
      </c>
      <c r="AB53" s="153"/>
      <c r="AC53" s="153"/>
      <c r="AD53" s="153"/>
      <c r="AE53" s="153"/>
      <c r="AF53" s="153" t="s">
        <v>12</v>
      </c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34" t="s">
        <v>13</v>
      </c>
      <c r="AV53" s="134" t="s">
        <v>14</v>
      </c>
      <c r="AW53" s="134" t="s">
        <v>15</v>
      </c>
      <c r="AX53" s="134" t="s">
        <v>16</v>
      </c>
      <c r="AY53" s="134" t="s">
        <v>17</v>
      </c>
      <c r="AZ53" s="134" t="s">
        <v>18</v>
      </c>
      <c r="BA53" s="134" t="s">
        <v>19</v>
      </c>
      <c r="BB53" s="134" t="s">
        <v>20</v>
      </c>
      <c r="BC53" s="134" t="s">
        <v>21</v>
      </c>
      <c r="BD53" s="134" t="s">
        <v>22</v>
      </c>
    </row>
    <row r="54" spans="2:57" ht="24.95" customHeight="1" x14ac:dyDescent="0.15">
      <c r="B54" s="173"/>
      <c r="C54" s="174"/>
      <c r="D54" s="147"/>
      <c r="E54" s="135"/>
      <c r="F54" s="146" t="s">
        <v>23</v>
      </c>
      <c r="G54" s="170" t="s">
        <v>24</v>
      </c>
      <c r="H54" s="157" t="s">
        <v>25</v>
      </c>
      <c r="I54" s="158"/>
      <c r="J54" s="158"/>
      <c r="K54" s="158"/>
      <c r="L54" s="158"/>
      <c r="M54" s="159"/>
      <c r="N54" s="178" t="s">
        <v>26</v>
      </c>
      <c r="O54" s="178"/>
      <c r="P54" s="178"/>
      <c r="Q54" s="153" t="s">
        <v>27</v>
      </c>
      <c r="R54" s="153"/>
      <c r="S54" s="151"/>
      <c r="T54" s="152"/>
      <c r="U54" s="151"/>
      <c r="V54" s="177"/>
      <c r="W54" s="177"/>
      <c r="X54" s="152"/>
      <c r="Y54" s="135"/>
      <c r="Z54" s="135"/>
      <c r="AA54" s="149" t="s">
        <v>28</v>
      </c>
      <c r="AB54" s="150"/>
      <c r="AC54" s="134" t="s">
        <v>29</v>
      </c>
      <c r="AD54" s="134" t="s">
        <v>30</v>
      </c>
      <c r="AE54" s="134" t="s">
        <v>31</v>
      </c>
      <c r="AF54" s="134" t="s">
        <v>32</v>
      </c>
      <c r="AG54" s="157" t="s">
        <v>33</v>
      </c>
      <c r="AH54" s="158"/>
      <c r="AI54" s="158"/>
      <c r="AJ54" s="158"/>
      <c r="AK54" s="158"/>
      <c r="AL54" s="159"/>
      <c r="AM54" s="160" t="s">
        <v>34</v>
      </c>
      <c r="AN54" s="161"/>
      <c r="AO54" s="162"/>
      <c r="AP54" s="143" t="s">
        <v>35</v>
      </c>
      <c r="AQ54" s="146" t="s">
        <v>36</v>
      </c>
      <c r="AR54" s="146" t="s">
        <v>37</v>
      </c>
      <c r="AS54" s="163" t="s">
        <v>38</v>
      </c>
      <c r="AT54" s="163" t="s">
        <v>39</v>
      </c>
      <c r="AU54" s="154"/>
      <c r="AV54" s="135"/>
      <c r="AW54" s="135"/>
      <c r="AX54" s="135"/>
      <c r="AY54" s="135"/>
      <c r="AZ54" s="135"/>
      <c r="BA54" s="135"/>
      <c r="BB54" s="135"/>
      <c r="BC54" s="135"/>
      <c r="BD54" s="135"/>
    </row>
    <row r="55" spans="2:57" ht="24.95" customHeight="1" x14ac:dyDescent="0.15">
      <c r="B55" s="173"/>
      <c r="C55" s="174"/>
      <c r="D55" s="147"/>
      <c r="E55" s="135"/>
      <c r="F55" s="147"/>
      <c r="G55" s="171"/>
      <c r="H55" s="137" t="s">
        <v>40</v>
      </c>
      <c r="I55" s="140" t="s">
        <v>41</v>
      </c>
      <c r="J55" s="140" t="s">
        <v>42</v>
      </c>
      <c r="K55" s="137" t="s">
        <v>43</v>
      </c>
      <c r="L55" s="137" t="s">
        <v>44</v>
      </c>
      <c r="M55" s="137" t="s">
        <v>45</v>
      </c>
      <c r="N55" s="137" t="s">
        <v>46</v>
      </c>
      <c r="O55" s="137" t="s">
        <v>47</v>
      </c>
      <c r="P55" s="137" t="s">
        <v>48</v>
      </c>
      <c r="Q55" s="137" t="s">
        <v>49</v>
      </c>
      <c r="R55" s="140" t="s">
        <v>50</v>
      </c>
      <c r="S55" s="140" t="s">
        <v>51</v>
      </c>
      <c r="T55" s="140" t="s">
        <v>52</v>
      </c>
      <c r="U55" s="140" t="s">
        <v>53</v>
      </c>
      <c r="V55" s="140" t="s">
        <v>54</v>
      </c>
      <c r="W55" s="140" t="s">
        <v>55</v>
      </c>
      <c r="X55" s="140" t="s">
        <v>50</v>
      </c>
      <c r="Y55" s="135"/>
      <c r="Z55" s="135"/>
      <c r="AA55" s="151"/>
      <c r="AB55" s="152"/>
      <c r="AC55" s="135"/>
      <c r="AD55" s="135"/>
      <c r="AE55" s="135"/>
      <c r="AF55" s="135"/>
      <c r="AG55" s="15" t="s">
        <v>56</v>
      </c>
      <c r="AH55" s="157" t="s">
        <v>57</v>
      </c>
      <c r="AI55" s="158"/>
      <c r="AJ55" s="159"/>
      <c r="AK55" s="168" t="s">
        <v>58</v>
      </c>
      <c r="AL55" s="169"/>
      <c r="AM55" s="134" t="s">
        <v>59</v>
      </c>
      <c r="AN55" s="157" t="s">
        <v>60</v>
      </c>
      <c r="AO55" s="159"/>
      <c r="AP55" s="144"/>
      <c r="AQ55" s="147"/>
      <c r="AR55" s="147"/>
      <c r="AS55" s="164"/>
      <c r="AT55" s="166"/>
      <c r="AU55" s="154"/>
      <c r="AV55" s="135"/>
      <c r="AW55" s="135"/>
      <c r="AX55" s="135"/>
      <c r="AY55" s="135"/>
      <c r="AZ55" s="135"/>
      <c r="BA55" s="135"/>
      <c r="BB55" s="135"/>
      <c r="BC55" s="135"/>
      <c r="BD55" s="135"/>
    </row>
    <row r="56" spans="2:57" ht="24.95" customHeight="1" x14ac:dyDescent="0.15">
      <c r="B56" s="173"/>
      <c r="C56" s="174"/>
      <c r="D56" s="147"/>
      <c r="E56" s="135"/>
      <c r="F56" s="147"/>
      <c r="G56" s="171"/>
      <c r="H56" s="138"/>
      <c r="I56" s="141"/>
      <c r="J56" s="141"/>
      <c r="K56" s="138"/>
      <c r="L56" s="138"/>
      <c r="M56" s="138"/>
      <c r="N56" s="138"/>
      <c r="O56" s="138"/>
      <c r="P56" s="138"/>
      <c r="Q56" s="138"/>
      <c r="R56" s="141"/>
      <c r="S56" s="141"/>
      <c r="T56" s="141"/>
      <c r="U56" s="141"/>
      <c r="V56" s="141"/>
      <c r="W56" s="141"/>
      <c r="X56" s="141"/>
      <c r="Y56" s="135"/>
      <c r="Z56" s="135"/>
      <c r="AA56" s="170" t="s">
        <v>61</v>
      </c>
      <c r="AB56" s="170" t="s">
        <v>62</v>
      </c>
      <c r="AC56" s="135"/>
      <c r="AD56" s="135"/>
      <c r="AE56" s="135"/>
      <c r="AF56" s="135"/>
      <c r="AG56" s="134" t="s">
        <v>63</v>
      </c>
      <c r="AH56" s="134" t="s">
        <v>64</v>
      </c>
      <c r="AI56" s="134" t="s">
        <v>65</v>
      </c>
      <c r="AJ56" s="146" t="s">
        <v>66</v>
      </c>
      <c r="AK56" s="134" t="s">
        <v>67</v>
      </c>
      <c r="AL56" s="134" t="s">
        <v>68</v>
      </c>
      <c r="AM56" s="135"/>
      <c r="AN56" s="134" t="s">
        <v>67</v>
      </c>
      <c r="AO56" s="134" t="s">
        <v>68</v>
      </c>
      <c r="AP56" s="144"/>
      <c r="AQ56" s="147"/>
      <c r="AR56" s="147"/>
      <c r="AS56" s="164"/>
      <c r="AT56" s="166"/>
      <c r="AU56" s="154"/>
      <c r="AV56" s="135"/>
      <c r="AW56" s="135"/>
      <c r="AX56" s="135"/>
      <c r="AY56" s="135"/>
      <c r="AZ56" s="135"/>
      <c r="BA56" s="135"/>
      <c r="BB56" s="135"/>
      <c r="BC56" s="135"/>
      <c r="BD56" s="135"/>
    </row>
    <row r="57" spans="2:57" ht="24.95" customHeight="1" x14ac:dyDescent="0.15">
      <c r="B57" s="173"/>
      <c r="C57" s="174"/>
      <c r="D57" s="147"/>
      <c r="E57" s="135"/>
      <c r="F57" s="147"/>
      <c r="G57" s="171"/>
      <c r="H57" s="138"/>
      <c r="I57" s="141"/>
      <c r="J57" s="141"/>
      <c r="K57" s="138"/>
      <c r="L57" s="138"/>
      <c r="M57" s="138"/>
      <c r="N57" s="138"/>
      <c r="O57" s="138"/>
      <c r="P57" s="138"/>
      <c r="Q57" s="138"/>
      <c r="R57" s="141"/>
      <c r="S57" s="141"/>
      <c r="T57" s="141"/>
      <c r="U57" s="141"/>
      <c r="V57" s="141"/>
      <c r="W57" s="141"/>
      <c r="X57" s="141"/>
      <c r="Y57" s="135"/>
      <c r="Z57" s="135"/>
      <c r="AA57" s="171"/>
      <c r="AB57" s="171"/>
      <c r="AC57" s="135"/>
      <c r="AD57" s="135"/>
      <c r="AE57" s="135"/>
      <c r="AF57" s="135"/>
      <c r="AG57" s="135"/>
      <c r="AH57" s="135"/>
      <c r="AI57" s="135"/>
      <c r="AJ57" s="147"/>
      <c r="AK57" s="135"/>
      <c r="AL57" s="135"/>
      <c r="AM57" s="135"/>
      <c r="AN57" s="135"/>
      <c r="AO57" s="135"/>
      <c r="AP57" s="144"/>
      <c r="AQ57" s="147"/>
      <c r="AR57" s="147"/>
      <c r="AS57" s="164"/>
      <c r="AT57" s="166"/>
      <c r="AU57" s="154"/>
      <c r="AV57" s="135"/>
      <c r="AW57" s="135"/>
      <c r="AX57" s="135"/>
      <c r="AY57" s="135"/>
      <c r="AZ57" s="135"/>
      <c r="BA57" s="135"/>
      <c r="BB57" s="135"/>
      <c r="BC57" s="135"/>
      <c r="BD57" s="135"/>
    </row>
    <row r="58" spans="2:57" ht="24.95" customHeight="1" x14ac:dyDescent="0.15">
      <c r="B58" s="173"/>
      <c r="C58" s="174"/>
      <c r="D58" s="147"/>
      <c r="E58" s="135"/>
      <c r="F58" s="147"/>
      <c r="G58" s="171"/>
      <c r="H58" s="138"/>
      <c r="I58" s="141"/>
      <c r="J58" s="141"/>
      <c r="K58" s="138"/>
      <c r="L58" s="138"/>
      <c r="M58" s="138"/>
      <c r="N58" s="138"/>
      <c r="O58" s="138"/>
      <c r="P58" s="138"/>
      <c r="Q58" s="138"/>
      <c r="R58" s="141"/>
      <c r="S58" s="141"/>
      <c r="T58" s="141"/>
      <c r="U58" s="141"/>
      <c r="V58" s="141"/>
      <c r="W58" s="141"/>
      <c r="X58" s="141"/>
      <c r="Y58" s="135"/>
      <c r="Z58" s="135"/>
      <c r="AA58" s="171"/>
      <c r="AB58" s="171"/>
      <c r="AC58" s="135"/>
      <c r="AD58" s="135"/>
      <c r="AE58" s="135"/>
      <c r="AF58" s="135"/>
      <c r="AG58" s="135"/>
      <c r="AH58" s="135"/>
      <c r="AI58" s="135"/>
      <c r="AJ58" s="147"/>
      <c r="AK58" s="135"/>
      <c r="AL58" s="135"/>
      <c r="AM58" s="135"/>
      <c r="AN58" s="135"/>
      <c r="AO58" s="135"/>
      <c r="AP58" s="144"/>
      <c r="AQ58" s="147"/>
      <c r="AR58" s="147"/>
      <c r="AS58" s="164"/>
      <c r="AT58" s="166"/>
      <c r="AU58" s="155"/>
      <c r="AV58" s="135"/>
      <c r="AW58" s="135"/>
      <c r="AX58" s="135"/>
      <c r="AY58" s="135"/>
      <c r="AZ58" s="135"/>
      <c r="BA58" s="135"/>
      <c r="BB58" s="135"/>
      <c r="BC58" s="135"/>
      <c r="BD58" s="135"/>
    </row>
    <row r="59" spans="2:57" ht="113.25" customHeight="1" x14ac:dyDescent="0.15">
      <c r="B59" s="173"/>
      <c r="C59" s="174"/>
      <c r="D59" s="148"/>
      <c r="E59" s="136"/>
      <c r="F59" s="148"/>
      <c r="G59" s="172"/>
      <c r="H59" s="139"/>
      <c r="I59" s="142"/>
      <c r="J59" s="142"/>
      <c r="K59" s="139"/>
      <c r="L59" s="139"/>
      <c r="M59" s="139"/>
      <c r="N59" s="139"/>
      <c r="O59" s="139"/>
      <c r="P59" s="139"/>
      <c r="Q59" s="139"/>
      <c r="R59" s="142"/>
      <c r="S59" s="142"/>
      <c r="T59" s="142"/>
      <c r="U59" s="142"/>
      <c r="V59" s="142"/>
      <c r="W59" s="142"/>
      <c r="X59" s="142"/>
      <c r="Y59" s="136"/>
      <c r="Z59" s="136"/>
      <c r="AA59" s="172"/>
      <c r="AB59" s="172"/>
      <c r="AC59" s="136"/>
      <c r="AD59" s="136"/>
      <c r="AE59" s="136"/>
      <c r="AF59" s="136"/>
      <c r="AG59" s="136"/>
      <c r="AH59" s="136"/>
      <c r="AI59" s="136"/>
      <c r="AJ59" s="148"/>
      <c r="AK59" s="136"/>
      <c r="AL59" s="136"/>
      <c r="AM59" s="136"/>
      <c r="AN59" s="136"/>
      <c r="AO59" s="136"/>
      <c r="AP59" s="145"/>
      <c r="AQ59" s="148"/>
      <c r="AR59" s="148"/>
      <c r="AS59" s="165"/>
      <c r="AT59" s="167"/>
      <c r="AU59" s="156"/>
      <c r="AV59" s="136"/>
      <c r="AW59" s="136"/>
      <c r="AX59" s="136"/>
      <c r="AY59" s="136"/>
      <c r="AZ59" s="136"/>
      <c r="BA59" s="136"/>
      <c r="BB59" s="136"/>
      <c r="BC59" s="136"/>
      <c r="BD59" s="136"/>
    </row>
    <row r="60" spans="2:57" ht="24" customHeight="1" x14ac:dyDescent="0.2">
      <c r="B60" s="16" t="s">
        <v>69</v>
      </c>
      <c r="C60" s="17"/>
      <c r="D60" s="20"/>
      <c r="E60" s="19">
        <v>1</v>
      </c>
      <c r="F60" s="19">
        <v>1</v>
      </c>
      <c r="G60" s="19">
        <v>0</v>
      </c>
      <c r="H60" s="19">
        <v>1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1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0</v>
      </c>
      <c r="AC60" s="19">
        <v>0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0</v>
      </c>
      <c r="AJ60" s="19">
        <v>0</v>
      </c>
      <c r="AK60" s="19">
        <v>0</v>
      </c>
      <c r="AL60" s="19">
        <v>0</v>
      </c>
      <c r="AM60" s="19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0</v>
      </c>
      <c r="AU60" s="19">
        <v>0</v>
      </c>
      <c r="AV60" s="19">
        <v>0</v>
      </c>
      <c r="AW60" s="29"/>
      <c r="AX60" s="19">
        <v>2</v>
      </c>
      <c r="AY60" s="19">
        <v>0</v>
      </c>
      <c r="AZ60" s="21">
        <f>Y60/E60%</f>
        <v>0</v>
      </c>
      <c r="BA60" s="21">
        <v>0</v>
      </c>
      <c r="BB60" s="22">
        <f>AI60/E60*100</f>
        <v>0</v>
      </c>
      <c r="BC60" s="22">
        <f>AQ60/E60*100000</f>
        <v>0</v>
      </c>
      <c r="BD60" s="22">
        <v>0</v>
      </c>
    </row>
    <row r="61" spans="2:57" ht="17.25" customHeight="1" x14ac:dyDescent="0.2">
      <c r="B61" s="8"/>
      <c r="C61" s="8"/>
      <c r="D61" s="48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9"/>
      <c r="AX61" s="49"/>
      <c r="AY61" s="50"/>
      <c r="AZ61" s="27"/>
      <c r="BA61" s="27"/>
      <c r="BB61" s="28"/>
      <c r="BC61" s="28"/>
      <c r="BD61" s="28"/>
      <c r="BE61" s="51"/>
    </row>
    <row r="62" spans="2:57" ht="24" customHeight="1" x14ac:dyDescent="0.2">
      <c r="B62" s="16" t="s">
        <v>70</v>
      </c>
      <c r="C62" s="17"/>
      <c r="D62" s="19">
        <v>45795</v>
      </c>
      <c r="E62" s="19">
        <v>2496</v>
      </c>
      <c r="F62" s="19">
        <v>2496</v>
      </c>
      <c r="G62" s="19">
        <v>0</v>
      </c>
      <c r="H62" s="19">
        <v>2378</v>
      </c>
      <c r="I62" s="19">
        <v>27</v>
      </c>
      <c r="J62" s="19">
        <v>2</v>
      </c>
      <c r="K62" s="19">
        <v>82</v>
      </c>
      <c r="L62" s="19">
        <v>7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  <c r="T62" s="19">
        <v>0</v>
      </c>
      <c r="U62" s="19">
        <v>2378</v>
      </c>
      <c r="V62" s="19">
        <v>27</v>
      </c>
      <c r="W62" s="19">
        <v>91</v>
      </c>
      <c r="X62" s="19">
        <v>0</v>
      </c>
      <c r="Y62" s="19">
        <v>118</v>
      </c>
      <c r="Z62" s="19">
        <v>100</v>
      </c>
      <c r="AA62" s="19">
        <v>14</v>
      </c>
      <c r="AB62" s="19">
        <v>18</v>
      </c>
      <c r="AC62" s="19">
        <v>13</v>
      </c>
      <c r="AD62" s="19">
        <v>71</v>
      </c>
      <c r="AE62" s="19">
        <v>58</v>
      </c>
      <c r="AF62" s="19">
        <v>32</v>
      </c>
      <c r="AG62" s="19">
        <v>33</v>
      </c>
      <c r="AH62" s="19">
        <v>8</v>
      </c>
      <c r="AI62" s="19">
        <v>3</v>
      </c>
      <c r="AJ62" s="19">
        <v>0</v>
      </c>
      <c r="AK62" s="19">
        <v>1</v>
      </c>
      <c r="AL62" s="19">
        <v>0</v>
      </c>
      <c r="AM62" s="19">
        <v>0</v>
      </c>
      <c r="AN62" s="19">
        <v>0</v>
      </c>
      <c r="AO62" s="19">
        <v>0</v>
      </c>
      <c r="AP62" s="19">
        <v>0</v>
      </c>
      <c r="AQ62" s="19">
        <v>1</v>
      </c>
      <c r="AR62" s="19">
        <v>15</v>
      </c>
      <c r="AS62" s="19">
        <v>0</v>
      </c>
      <c r="AT62" s="19">
        <v>2</v>
      </c>
      <c r="AU62" s="19">
        <v>18</v>
      </c>
      <c r="AV62" s="19">
        <v>6</v>
      </c>
      <c r="AW62" s="52">
        <f>(E62+AX62-AY62)/D62%</f>
        <v>10.717327219128727</v>
      </c>
      <c r="AX62" s="19">
        <v>2531</v>
      </c>
      <c r="AY62" s="19">
        <v>119</v>
      </c>
      <c r="AZ62" s="21">
        <f t="shared" ref="AZ62:AZ75" si="10">Y62/E62%</f>
        <v>4.7275641025641022</v>
      </c>
      <c r="BA62" s="53">
        <f t="shared" ref="BA62:BA75" si="11">Z62/Y62%</f>
        <v>84.745762711864415</v>
      </c>
      <c r="BB62" s="22">
        <f t="shared" ref="BB62:BB75" si="12">AI62/E62*100</f>
        <v>0.1201923076923077</v>
      </c>
      <c r="BC62" s="22">
        <f>AQ62/E62*100000</f>
        <v>40.064102564102562</v>
      </c>
      <c r="BD62" s="22">
        <f>AQ62/Y62%</f>
        <v>0.84745762711864414</v>
      </c>
    </row>
    <row r="63" spans="2:57" ht="24" customHeight="1" x14ac:dyDescent="0.2">
      <c r="B63" s="16" t="s">
        <v>71</v>
      </c>
      <c r="C63" s="17"/>
      <c r="D63" s="19">
        <v>45747</v>
      </c>
      <c r="E63" s="19">
        <v>2801</v>
      </c>
      <c r="F63" s="19">
        <v>2801</v>
      </c>
      <c r="G63" s="19">
        <v>2</v>
      </c>
      <c r="H63" s="19">
        <v>2612</v>
      </c>
      <c r="I63" s="19">
        <v>53</v>
      </c>
      <c r="J63" s="19">
        <v>10</v>
      </c>
      <c r="K63" s="19">
        <v>101</v>
      </c>
      <c r="L63" s="19">
        <v>22</v>
      </c>
      <c r="M63" s="19">
        <v>0</v>
      </c>
      <c r="N63" s="19">
        <v>1</v>
      </c>
      <c r="O63" s="19">
        <v>0</v>
      </c>
      <c r="P63" s="19">
        <v>0</v>
      </c>
      <c r="Q63" s="19">
        <v>0</v>
      </c>
      <c r="R63" s="19">
        <v>2</v>
      </c>
      <c r="S63" s="19">
        <v>0</v>
      </c>
      <c r="T63" s="19">
        <v>0</v>
      </c>
      <c r="U63" s="19">
        <v>2612</v>
      </c>
      <c r="V63" s="19">
        <v>53</v>
      </c>
      <c r="W63" s="19">
        <v>134</v>
      </c>
      <c r="X63" s="19">
        <v>2</v>
      </c>
      <c r="Y63" s="19">
        <v>189</v>
      </c>
      <c r="Z63" s="19">
        <v>159</v>
      </c>
      <c r="AA63" s="19">
        <v>19</v>
      </c>
      <c r="AB63" s="19">
        <v>29</v>
      </c>
      <c r="AC63" s="19">
        <v>21</v>
      </c>
      <c r="AD63" s="19">
        <v>109</v>
      </c>
      <c r="AE63" s="19">
        <v>103</v>
      </c>
      <c r="AF63" s="19">
        <v>61</v>
      </c>
      <c r="AG63" s="19">
        <v>49</v>
      </c>
      <c r="AH63" s="19">
        <v>10</v>
      </c>
      <c r="AI63" s="19">
        <v>11</v>
      </c>
      <c r="AJ63" s="19">
        <v>0</v>
      </c>
      <c r="AK63" s="19">
        <v>0</v>
      </c>
      <c r="AL63" s="19">
        <v>0</v>
      </c>
      <c r="AM63" s="19">
        <v>0</v>
      </c>
      <c r="AN63" s="19">
        <v>0</v>
      </c>
      <c r="AO63" s="19">
        <v>0</v>
      </c>
      <c r="AP63" s="19">
        <v>0</v>
      </c>
      <c r="AQ63" s="19">
        <v>0</v>
      </c>
      <c r="AR63" s="19">
        <v>23</v>
      </c>
      <c r="AS63" s="19">
        <v>0</v>
      </c>
      <c r="AT63" s="19">
        <v>2</v>
      </c>
      <c r="AU63" s="19">
        <v>30</v>
      </c>
      <c r="AV63" s="19">
        <v>3</v>
      </c>
      <c r="AW63" s="52">
        <f t="shared" ref="AW63:AW75" si="13">(E63+AX63-AY63)/D63%</f>
        <v>11.898047959429032</v>
      </c>
      <c r="AX63" s="19">
        <v>2900</v>
      </c>
      <c r="AY63" s="19">
        <v>258</v>
      </c>
      <c r="AZ63" s="21">
        <f t="shared" si="10"/>
        <v>6.747590146376294</v>
      </c>
      <c r="BA63" s="53">
        <f t="shared" si="11"/>
        <v>84.126984126984127</v>
      </c>
      <c r="BB63" s="22">
        <f t="shared" si="12"/>
        <v>0.39271688682613354</v>
      </c>
      <c r="BC63" s="22">
        <f t="shared" ref="BC63:BC75" si="14">AQ63/E63*100000</f>
        <v>0</v>
      </c>
      <c r="BD63" s="22">
        <f t="shared" ref="BD63:BD75" si="15">AQ63/Y63%</f>
        <v>0</v>
      </c>
    </row>
    <row r="64" spans="2:57" ht="24" customHeight="1" x14ac:dyDescent="0.2">
      <c r="B64" s="16" t="s">
        <v>88</v>
      </c>
      <c r="C64" s="17"/>
      <c r="D64" s="19">
        <v>53780</v>
      </c>
      <c r="E64" s="19">
        <v>4596</v>
      </c>
      <c r="F64" s="19">
        <v>4596</v>
      </c>
      <c r="G64" s="19">
        <v>0</v>
      </c>
      <c r="H64" s="19">
        <v>4376</v>
      </c>
      <c r="I64" s="19">
        <v>76</v>
      </c>
      <c r="J64" s="19">
        <v>16</v>
      </c>
      <c r="K64" s="19">
        <v>90</v>
      </c>
      <c r="L64" s="19">
        <v>34</v>
      </c>
      <c r="M64" s="19">
        <v>0</v>
      </c>
      <c r="N64" s="19">
        <v>4</v>
      </c>
      <c r="O64" s="19">
        <v>0</v>
      </c>
      <c r="P64" s="19">
        <v>0</v>
      </c>
      <c r="Q64" s="19">
        <v>0</v>
      </c>
      <c r="R64" s="19">
        <v>0</v>
      </c>
      <c r="S64" s="19">
        <v>0</v>
      </c>
      <c r="T64" s="19">
        <v>0</v>
      </c>
      <c r="U64" s="19">
        <v>4376</v>
      </c>
      <c r="V64" s="19">
        <v>76</v>
      </c>
      <c r="W64" s="19">
        <v>144</v>
      </c>
      <c r="X64" s="19">
        <v>0</v>
      </c>
      <c r="Y64" s="19">
        <v>220</v>
      </c>
      <c r="Z64" s="19">
        <v>199</v>
      </c>
      <c r="AA64" s="19">
        <v>30</v>
      </c>
      <c r="AB64" s="19">
        <v>27</v>
      </c>
      <c r="AC64" s="19">
        <v>20</v>
      </c>
      <c r="AD64" s="19">
        <v>137</v>
      </c>
      <c r="AE64" s="19">
        <v>117</v>
      </c>
      <c r="AF64" s="19">
        <v>67</v>
      </c>
      <c r="AG64" s="19">
        <v>58</v>
      </c>
      <c r="AH64" s="19">
        <v>17</v>
      </c>
      <c r="AI64" s="19">
        <v>19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19">
        <v>0</v>
      </c>
      <c r="AP64" s="19">
        <v>0</v>
      </c>
      <c r="AQ64" s="19">
        <v>0</v>
      </c>
      <c r="AR64" s="19">
        <v>23</v>
      </c>
      <c r="AS64" s="19">
        <v>0</v>
      </c>
      <c r="AT64" s="19">
        <v>8</v>
      </c>
      <c r="AU64" s="19">
        <v>21</v>
      </c>
      <c r="AV64" s="19">
        <v>7</v>
      </c>
      <c r="AW64" s="52">
        <f t="shared" si="13"/>
        <v>17.580885087393085</v>
      </c>
      <c r="AX64" s="19">
        <v>5281</v>
      </c>
      <c r="AY64" s="19">
        <v>422</v>
      </c>
      <c r="AZ64" s="21">
        <f t="shared" si="10"/>
        <v>4.7867711053089641</v>
      </c>
      <c r="BA64" s="53">
        <f t="shared" si="11"/>
        <v>90.454545454545453</v>
      </c>
      <c r="BB64" s="22">
        <f t="shared" si="12"/>
        <v>0.41340295909486513</v>
      </c>
      <c r="BC64" s="22">
        <f t="shared" si="14"/>
        <v>0</v>
      </c>
      <c r="BD64" s="22">
        <f t="shared" si="15"/>
        <v>0</v>
      </c>
    </row>
    <row r="65" spans="2:16179" ht="24" customHeight="1" x14ac:dyDescent="0.2">
      <c r="B65" s="16" t="s">
        <v>73</v>
      </c>
      <c r="C65" s="17"/>
      <c r="D65" s="19">
        <v>61547</v>
      </c>
      <c r="E65" s="19">
        <v>4956</v>
      </c>
      <c r="F65" s="19">
        <v>4956</v>
      </c>
      <c r="G65" s="19">
        <v>0</v>
      </c>
      <c r="H65" s="19">
        <v>4780</v>
      </c>
      <c r="I65" s="19">
        <v>51</v>
      </c>
      <c r="J65" s="19">
        <v>15</v>
      </c>
      <c r="K65" s="19">
        <v>80</v>
      </c>
      <c r="L65" s="19">
        <v>25</v>
      </c>
      <c r="M65" s="19">
        <v>3</v>
      </c>
      <c r="N65" s="19">
        <v>2</v>
      </c>
      <c r="O65" s="19">
        <v>0</v>
      </c>
      <c r="P65" s="19">
        <v>0</v>
      </c>
      <c r="Q65" s="19">
        <v>0</v>
      </c>
      <c r="R65" s="19">
        <v>0</v>
      </c>
      <c r="S65" s="19">
        <v>0</v>
      </c>
      <c r="T65" s="19">
        <v>0</v>
      </c>
      <c r="U65" s="19">
        <v>4780</v>
      </c>
      <c r="V65" s="19">
        <v>51</v>
      </c>
      <c r="W65" s="19">
        <v>125</v>
      </c>
      <c r="X65" s="19">
        <v>0</v>
      </c>
      <c r="Y65" s="19">
        <v>176</v>
      </c>
      <c r="Z65" s="19">
        <v>148</v>
      </c>
      <c r="AA65" s="19">
        <v>22</v>
      </c>
      <c r="AB65" s="19">
        <v>26</v>
      </c>
      <c r="AC65" s="19">
        <v>23</v>
      </c>
      <c r="AD65" s="19">
        <v>99</v>
      </c>
      <c r="AE65" s="19">
        <v>91</v>
      </c>
      <c r="AF65" s="19">
        <v>41</v>
      </c>
      <c r="AG65" s="19">
        <v>43</v>
      </c>
      <c r="AH65" s="19">
        <v>20</v>
      </c>
      <c r="AI65" s="19">
        <v>11</v>
      </c>
      <c r="AJ65" s="19">
        <v>1</v>
      </c>
      <c r="AK65" s="19">
        <v>2</v>
      </c>
      <c r="AL65" s="19">
        <v>0</v>
      </c>
      <c r="AM65" s="19">
        <v>1</v>
      </c>
      <c r="AN65" s="19">
        <v>0</v>
      </c>
      <c r="AO65" s="19">
        <v>0</v>
      </c>
      <c r="AP65" s="19">
        <v>0</v>
      </c>
      <c r="AQ65" s="19">
        <v>2</v>
      </c>
      <c r="AR65" s="19">
        <v>18</v>
      </c>
      <c r="AS65" s="19">
        <v>0</v>
      </c>
      <c r="AT65" s="19">
        <v>5</v>
      </c>
      <c r="AU65" s="19">
        <v>28</v>
      </c>
      <c r="AV65" s="19">
        <v>7</v>
      </c>
      <c r="AW65" s="52">
        <f t="shared" si="13"/>
        <v>15.631956066095828</v>
      </c>
      <c r="AX65" s="19">
        <v>5332</v>
      </c>
      <c r="AY65" s="19">
        <v>667</v>
      </c>
      <c r="AZ65" s="21">
        <f t="shared" si="10"/>
        <v>3.5512510088781273</v>
      </c>
      <c r="BA65" s="53">
        <f t="shared" si="11"/>
        <v>84.090909090909093</v>
      </c>
      <c r="BB65" s="22">
        <f t="shared" si="12"/>
        <v>0.22195318805488298</v>
      </c>
      <c r="BC65" s="22">
        <f t="shared" si="14"/>
        <v>40.355125100887811</v>
      </c>
      <c r="BD65" s="22">
        <f t="shared" si="15"/>
        <v>1.1363636363636365</v>
      </c>
    </row>
    <row r="66" spans="2:16179" ht="24" customHeight="1" x14ac:dyDescent="0.2">
      <c r="B66" s="16" t="s">
        <v>74</v>
      </c>
      <c r="C66" s="17"/>
      <c r="D66" s="19">
        <v>72739</v>
      </c>
      <c r="E66" s="19">
        <v>6695</v>
      </c>
      <c r="F66" s="19">
        <v>6695</v>
      </c>
      <c r="G66" s="19">
        <v>0</v>
      </c>
      <c r="H66" s="19">
        <v>6486</v>
      </c>
      <c r="I66" s="19">
        <v>68</v>
      </c>
      <c r="J66" s="19">
        <v>16</v>
      </c>
      <c r="K66" s="19">
        <v>78</v>
      </c>
      <c r="L66" s="19">
        <v>36</v>
      </c>
      <c r="M66" s="19">
        <v>0</v>
      </c>
      <c r="N66" s="19">
        <v>11</v>
      </c>
      <c r="O66" s="19">
        <v>0</v>
      </c>
      <c r="P66" s="19">
        <v>0</v>
      </c>
      <c r="Q66" s="19">
        <v>0</v>
      </c>
      <c r="R66" s="19">
        <v>0</v>
      </c>
      <c r="S66" s="19">
        <v>1</v>
      </c>
      <c r="T66" s="19">
        <v>0</v>
      </c>
      <c r="U66" s="19">
        <v>6486</v>
      </c>
      <c r="V66" s="19">
        <v>68</v>
      </c>
      <c r="W66" s="19">
        <v>142</v>
      </c>
      <c r="X66" s="19">
        <v>0</v>
      </c>
      <c r="Y66" s="19">
        <v>209</v>
      </c>
      <c r="Z66" s="19">
        <v>189</v>
      </c>
      <c r="AA66" s="19">
        <v>43</v>
      </c>
      <c r="AB66" s="19">
        <v>14</v>
      </c>
      <c r="AC66" s="19">
        <v>30</v>
      </c>
      <c r="AD66" s="19">
        <v>118</v>
      </c>
      <c r="AE66" s="19">
        <v>102</v>
      </c>
      <c r="AF66" s="19">
        <v>63</v>
      </c>
      <c r="AG66" s="19">
        <v>37</v>
      </c>
      <c r="AH66" s="19">
        <v>22</v>
      </c>
      <c r="AI66" s="19">
        <v>20</v>
      </c>
      <c r="AJ66" s="19">
        <v>0</v>
      </c>
      <c r="AK66" s="19">
        <v>0</v>
      </c>
      <c r="AL66" s="19">
        <v>0</v>
      </c>
      <c r="AM66" s="19">
        <v>1</v>
      </c>
      <c r="AN66" s="19">
        <v>0</v>
      </c>
      <c r="AO66" s="19">
        <v>1</v>
      </c>
      <c r="AP66" s="19">
        <v>0</v>
      </c>
      <c r="AQ66" s="19">
        <v>1</v>
      </c>
      <c r="AR66" s="19">
        <v>27</v>
      </c>
      <c r="AS66" s="19">
        <v>0</v>
      </c>
      <c r="AT66" s="19">
        <v>6</v>
      </c>
      <c r="AU66" s="19">
        <v>20</v>
      </c>
      <c r="AV66" s="19">
        <v>12</v>
      </c>
      <c r="AW66" s="52">
        <f t="shared" si="13"/>
        <v>17.467933295756058</v>
      </c>
      <c r="AX66" s="19">
        <v>7093</v>
      </c>
      <c r="AY66" s="19">
        <v>1082</v>
      </c>
      <c r="AZ66" s="21">
        <f t="shared" si="10"/>
        <v>3.1217326362957429</v>
      </c>
      <c r="BA66" s="53">
        <f t="shared" si="11"/>
        <v>90.43062200956939</v>
      </c>
      <c r="BB66" s="22">
        <f t="shared" si="12"/>
        <v>0.2987303958177745</v>
      </c>
      <c r="BC66" s="22">
        <f t="shared" si="14"/>
        <v>14.936519790888724</v>
      </c>
      <c r="BD66" s="22">
        <f t="shared" si="15"/>
        <v>0.47846889952153115</v>
      </c>
    </row>
    <row r="67" spans="2:16179" ht="24" customHeight="1" x14ac:dyDescent="0.2">
      <c r="B67" s="16" t="s">
        <v>75</v>
      </c>
      <c r="C67" s="17"/>
      <c r="D67" s="19">
        <v>75798</v>
      </c>
      <c r="E67" s="19">
        <v>5725</v>
      </c>
      <c r="F67" s="19">
        <v>5725</v>
      </c>
      <c r="G67" s="19">
        <v>5</v>
      </c>
      <c r="H67" s="19">
        <v>5593</v>
      </c>
      <c r="I67" s="19">
        <v>49</v>
      </c>
      <c r="J67" s="19">
        <v>11</v>
      </c>
      <c r="K67" s="19">
        <v>48</v>
      </c>
      <c r="L67" s="19">
        <v>11</v>
      </c>
      <c r="M67" s="19">
        <v>1</v>
      </c>
      <c r="N67" s="19">
        <v>6</v>
      </c>
      <c r="O67" s="19">
        <v>1</v>
      </c>
      <c r="P67" s="19">
        <v>2</v>
      </c>
      <c r="Q67" s="19">
        <v>0</v>
      </c>
      <c r="R67" s="19">
        <v>3</v>
      </c>
      <c r="S67" s="19">
        <v>0</v>
      </c>
      <c r="T67" s="19">
        <v>0</v>
      </c>
      <c r="U67" s="19">
        <v>5593</v>
      </c>
      <c r="V67" s="19">
        <v>49</v>
      </c>
      <c r="W67" s="19">
        <v>80</v>
      </c>
      <c r="X67" s="19">
        <v>3</v>
      </c>
      <c r="Y67" s="19">
        <v>132</v>
      </c>
      <c r="Z67" s="19">
        <v>117</v>
      </c>
      <c r="AA67" s="19">
        <v>34</v>
      </c>
      <c r="AB67" s="19">
        <v>14</v>
      </c>
      <c r="AC67" s="19">
        <v>25</v>
      </c>
      <c r="AD67" s="19">
        <v>63</v>
      </c>
      <c r="AE67" s="19">
        <v>57</v>
      </c>
      <c r="AF67" s="19">
        <v>36</v>
      </c>
      <c r="AG67" s="19">
        <v>29</v>
      </c>
      <c r="AH67" s="19">
        <v>6</v>
      </c>
      <c r="AI67" s="19">
        <v>10</v>
      </c>
      <c r="AJ67" s="19">
        <v>2</v>
      </c>
      <c r="AK67" s="19">
        <v>0</v>
      </c>
      <c r="AL67" s="19">
        <v>0</v>
      </c>
      <c r="AM67" s="19">
        <v>0</v>
      </c>
      <c r="AN67" s="19">
        <v>0</v>
      </c>
      <c r="AO67" s="19">
        <v>0</v>
      </c>
      <c r="AP67" s="19">
        <v>0</v>
      </c>
      <c r="AQ67" s="19">
        <v>0</v>
      </c>
      <c r="AR67" s="19">
        <v>26</v>
      </c>
      <c r="AS67" s="19">
        <v>1</v>
      </c>
      <c r="AT67" s="19">
        <v>3</v>
      </c>
      <c r="AU67" s="19">
        <v>15</v>
      </c>
      <c r="AV67" s="19">
        <v>4</v>
      </c>
      <c r="AW67" s="52">
        <f t="shared" si="13"/>
        <v>13.603261299770443</v>
      </c>
      <c r="AX67" s="19">
        <v>5728</v>
      </c>
      <c r="AY67" s="19">
        <v>1142</v>
      </c>
      <c r="AZ67" s="21">
        <f t="shared" si="10"/>
        <v>2.3056768558951966</v>
      </c>
      <c r="BA67" s="53">
        <f t="shared" si="11"/>
        <v>88.636363636363626</v>
      </c>
      <c r="BB67" s="22">
        <f t="shared" si="12"/>
        <v>0.17467248908296942</v>
      </c>
      <c r="BC67" s="22">
        <f t="shared" si="14"/>
        <v>0</v>
      </c>
      <c r="BD67" s="22">
        <f t="shared" si="15"/>
        <v>0</v>
      </c>
    </row>
    <row r="68" spans="2:16179" ht="24" customHeight="1" x14ac:dyDescent="0.2">
      <c r="B68" s="16" t="s">
        <v>76</v>
      </c>
      <c r="C68" s="17"/>
      <c r="D68" s="19">
        <v>70202</v>
      </c>
      <c r="E68" s="19">
        <v>6073</v>
      </c>
      <c r="F68" s="19">
        <v>6074</v>
      </c>
      <c r="G68" s="19">
        <v>4</v>
      </c>
      <c r="H68" s="19">
        <v>5975</v>
      </c>
      <c r="I68" s="19">
        <v>33</v>
      </c>
      <c r="J68" s="19">
        <v>6</v>
      </c>
      <c r="K68" s="19">
        <v>37</v>
      </c>
      <c r="L68" s="19">
        <v>13</v>
      </c>
      <c r="M68" s="19">
        <v>0</v>
      </c>
      <c r="N68" s="19">
        <v>5</v>
      </c>
      <c r="O68" s="19">
        <v>1</v>
      </c>
      <c r="P68" s="19">
        <v>0</v>
      </c>
      <c r="Q68" s="19">
        <v>0</v>
      </c>
      <c r="R68" s="19">
        <v>3</v>
      </c>
      <c r="S68" s="19">
        <v>0</v>
      </c>
      <c r="T68" s="19">
        <v>0</v>
      </c>
      <c r="U68" s="19">
        <v>5975</v>
      </c>
      <c r="V68" s="19">
        <v>33</v>
      </c>
      <c r="W68" s="19">
        <v>62</v>
      </c>
      <c r="X68" s="19">
        <v>3</v>
      </c>
      <c r="Y68" s="19">
        <v>98</v>
      </c>
      <c r="Z68" s="19">
        <v>80</v>
      </c>
      <c r="AA68" s="19">
        <v>18</v>
      </c>
      <c r="AB68" s="19">
        <v>9</v>
      </c>
      <c r="AC68" s="19">
        <v>11</v>
      </c>
      <c r="AD68" s="19">
        <v>51</v>
      </c>
      <c r="AE68" s="19">
        <v>44</v>
      </c>
      <c r="AF68" s="19">
        <v>35</v>
      </c>
      <c r="AG68" s="19">
        <v>20</v>
      </c>
      <c r="AH68" s="19">
        <v>5</v>
      </c>
      <c r="AI68" s="19">
        <v>2</v>
      </c>
      <c r="AJ68" s="19">
        <v>0</v>
      </c>
      <c r="AK68" s="19">
        <v>0</v>
      </c>
      <c r="AL68" s="19">
        <v>0</v>
      </c>
      <c r="AM68" s="19">
        <v>0</v>
      </c>
      <c r="AN68" s="19">
        <v>0</v>
      </c>
      <c r="AO68" s="19">
        <v>0</v>
      </c>
      <c r="AP68" s="19">
        <v>0</v>
      </c>
      <c r="AQ68" s="19">
        <v>0</v>
      </c>
      <c r="AR68" s="19">
        <v>14</v>
      </c>
      <c r="AS68" s="19">
        <v>0</v>
      </c>
      <c r="AT68" s="19">
        <v>2</v>
      </c>
      <c r="AU68" s="19">
        <v>18</v>
      </c>
      <c r="AV68" s="19">
        <v>2</v>
      </c>
      <c r="AW68" s="52">
        <f t="shared" si="13"/>
        <v>15.721774308424262</v>
      </c>
      <c r="AX68" s="19">
        <v>6181</v>
      </c>
      <c r="AY68" s="19">
        <v>1217</v>
      </c>
      <c r="AZ68" s="21">
        <f t="shared" si="10"/>
        <v>1.6136999835336736</v>
      </c>
      <c r="BA68" s="53">
        <f t="shared" si="11"/>
        <v>81.632653061224488</v>
      </c>
      <c r="BB68" s="21">
        <f t="shared" si="12"/>
        <v>3.2932652725177015E-2</v>
      </c>
      <c r="BC68" s="22">
        <f t="shared" si="14"/>
        <v>0</v>
      </c>
      <c r="BD68" s="22">
        <f t="shared" si="15"/>
        <v>0</v>
      </c>
    </row>
    <row r="69" spans="2:16179" ht="24" customHeight="1" x14ac:dyDescent="0.2">
      <c r="B69" s="16" t="s">
        <v>77</v>
      </c>
      <c r="C69" s="17"/>
      <c r="D69" s="19">
        <v>68876</v>
      </c>
      <c r="E69" s="19">
        <v>5414</v>
      </c>
      <c r="F69" s="19">
        <v>5414</v>
      </c>
      <c r="G69" s="19">
        <v>3</v>
      </c>
      <c r="H69" s="19">
        <v>5357</v>
      </c>
      <c r="I69" s="19">
        <v>18</v>
      </c>
      <c r="J69" s="19">
        <v>10</v>
      </c>
      <c r="K69" s="19">
        <v>17</v>
      </c>
      <c r="L69" s="19">
        <v>4</v>
      </c>
      <c r="M69" s="19">
        <v>0</v>
      </c>
      <c r="N69" s="19">
        <v>3</v>
      </c>
      <c r="O69" s="19">
        <v>1</v>
      </c>
      <c r="P69" s="19">
        <v>0</v>
      </c>
      <c r="Q69" s="19">
        <v>0</v>
      </c>
      <c r="R69" s="19">
        <v>4</v>
      </c>
      <c r="S69" s="19">
        <v>0</v>
      </c>
      <c r="T69" s="19">
        <v>0</v>
      </c>
      <c r="U69" s="19">
        <v>5357</v>
      </c>
      <c r="V69" s="19">
        <v>18</v>
      </c>
      <c r="W69" s="19">
        <v>35</v>
      </c>
      <c r="X69" s="19">
        <v>4</v>
      </c>
      <c r="Y69" s="19">
        <v>57</v>
      </c>
      <c r="Z69" s="19">
        <v>50</v>
      </c>
      <c r="AA69" s="19">
        <v>7</v>
      </c>
      <c r="AB69" s="19">
        <v>7</v>
      </c>
      <c r="AC69" s="19">
        <v>8</v>
      </c>
      <c r="AD69" s="19">
        <v>31</v>
      </c>
      <c r="AE69" s="19">
        <v>30</v>
      </c>
      <c r="AF69" s="19">
        <v>25</v>
      </c>
      <c r="AG69" s="19">
        <v>5</v>
      </c>
      <c r="AH69" s="19">
        <v>4</v>
      </c>
      <c r="AI69" s="19">
        <v>2</v>
      </c>
      <c r="AJ69" s="19">
        <v>1</v>
      </c>
      <c r="AK69" s="19">
        <v>0</v>
      </c>
      <c r="AL69" s="19">
        <v>0</v>
      </c>
      <c r="AM69" s="19">
        <v>1</v>
      </c>
      <c r="AN69" s="19">
        <v>1</v>
      </c>
      <c r="AO69" s="19">
        <v>0</v>
      </c>
      <c r="AP69" s="19">
        <v>0</v>
      </c>
      <c r="AQ69" s="19">
        <v>1</v>
      </c>
      <c r="AR69" s="19">
        <v>7</v>
      </c>
      <c r="AS69" s="19">
        <v>1</v>
      </c>
      <c r="AT69" s="19">
        <v>2</v>
      </c>
      <c r="AU69" s="19">
        <v>7</v>
      </c>
      <c r="AV69" s="19">
        <v>3</v>
      </c>
      <c r="AW69" s="52">
        <f t="shared" si="13"/>
        <v>13.990359486613624</v>
      </c>
      <c r="AX69" s="19">
        <v>5409</v>
      </c>
      <c r="AY69" s="19">
        <v>1187</v>
      </c>
      <c r="AZ69" s="21">
        <f t="shared" si="10"/>
        <v>1.0528260066494275</v>
      </c>
      <c r="BA69" s="53">
        <f t="shared" si="11"/>
        <v>87.719298245614041</v>
      </c>
      <c r="BB69" s="21">
        <f t="shared" si="12"/>
        <v>3.6941263391207978E-2</v>
      </c>
      <c r="BC69" s="22">
        <f t="shared" si="14"/>
        <v>18.470631695603988</v>
      </c>
      <c r="BD69" s="22">
        <f t="shared" si="15"/>
        <v>1.7543859649122808</v>
      </c>
    </row>
    <row r="70" spans="2:16179" ht="24" customHeight="1" x14ac:dyDescent="0.2">
      <c r="B70" s="16" t="s">
        <v>78</v>
      </c>
      <c r="C70" s="17"/>
      <c r="D70" s="19">
        <v>75388</v>
      </c>
      <c r="E70" s="19">
        <v>7334</v>
      </c>
      <c r="F70" s="19">
        <v>7334</v>
      </c>
      <c r="G70" s="19">
        <v>5</v>
      </c>
      <c r="H70" s="19">
        <v>7286</v>
      </c>
      <c r="I70" s="19">
        <v>19</v>
      </c>
      <c r="J70" s="19">
        <v>6</v>
      </c>
      <c r="K70" s="19">
        <v>12</v>
      </c>
      <c r="L70" s="19">
        <v>3</v>
      </c>
      <c r="M70" s="19">
        <v>0</v>
      </c>
      <c r="N70" s="19">
        <v>3</v>
      </c>
      <c r="O70" s="19">
        <v>0</v>
      </c>
      <c r="P70" s="19">
        <v>1</v>
      </c>
      <c r="Q70" s="19">
        <v>0</v>
      </c>
      <c r="R70" s="19">
        <v>4</v>
      </c>
      <c r="S70" s="19">
        <v>0</v>
      </c>
      <c r="T70" s="19">
        <v>0</v>
      </c>
      <c r="U70" s="19">
        <v>7286</v>
      </c>
      <c r="V70" s="19">
        <v>19</v>
      </c>
      <c r="W70" s="19">
        <v>25</v>
      </c>
      <c r="X70" s="19">
        <v>4</v>
      </c>
      <c r="Y70" s="19">
        <v>48</v>
      </c>
      <c r="Z70" s="19">
        <v>39</v>
      </c>
      <c r="AA70" s="19">
        <v>6</v>
      </c>
      <c r="AB70" s="19">
        <v>5</v>
      </c>
      <c r="AC70" s="19">
        <v>13</v>
      </c>
      <c r="AD70" s="19">
        <v>18</v>
      </c>
      <c r="AE70" s="19">
        <v>18</v>
      </c>
      <c r="AF70" s="19">
        <v>15</v>
      </c>
      <c r="AG70" s="19">
        <v>6</v>
      </c>
      <c r="AH70" s="19">
        <v>2</v>
      </c>
      <c r="AI70" s="19">
        <v>1</v>
      </c>
      <c r="AJ70" s="19">
        <v>0</v>
      </c>
      <c r="AK70" s="19">
        <v>0</v>
      </c>
      <c r="AL70" s="19">
        <v>0</v>
      </c>
      <c r="AM70" s="19">
        <v>0</v>
      </c>
      <c r="AN70" s="19">
        <v>0</v>
      </c>
      <c r="AO70" s="19">
        <v>0</v>
      </c>
      <c r="AP70" s="19">
        <v>0</v>
      </c>
      <c r="AQ70" s="19">
        <v>0</v>
      </c>
      <c r="AR70" s="19">
        <v>8</v>
      </c>
      <c r="AS70" s="19">
        <v>2</v>
      </c>
      <c r="AT70" s="19">
        <v>1</v>
      </c>
      <c r="AU70" s="19">
        <v>9</v>
      </c>
      <c r="AV70" s="19">
        <v>4</v>
      </c>
      <c r="AW70" s="52">
        <f t="shared" si="13"/>
        <v>17.803894519021593</v>
      </c>
      <c r="AX70" s="19">
        <v>7363</v>
      </c>
      <c r="AY70" s="19">
        <v>1275</v>
      </c>
      <c r="AZ70" s="21">
        <f t="shared" si="10"/>
        <v>0.65448595582219793</v>
      </c>
      <c r="BA70" s="53">
        <f t="shared" si="11"/>
        <v>81.25</v>
      </c>
      <c r="BB70" s="21">
        <f t="shared" si="12"/>
        <v>1.3635124079629125E-2</v>
      </c>
      <c r="BC70" s="22">
        <f t="shared" si="14"/>
        <v>0</v>
      </c>
      <c r="BD70" s="22">
        <f t="shared" si="15"/>
        <v>0</v>
      </c>
    </row>
    <row r="71" spans="2:16179" ht="24" customHeight="1" x14ac:dyDescent="0.2">
      <c r="B71" s="16" t="s">
        <v>79</v>
      </c>
      <c r="C71" s="17"/>
      <c r="D71" s="19">
        <v>92380</v>
      </c>
      <c r="E71" s="19">
        <v>8693</v>
      </c>
      <c r="F71" s="19">
        <v>8693</v>
      </c>
      <c r="G71" s="19">
        <v>4</v>
      </c>
      <c r="H71" s="19">
        <v>8641</v>
      </c>
      <c r="I71" s="19">
        <v>18</v>
      </c>
      <c r="J71" s="19">
        <v>8</v>
      </c>
      <c r="K71" s="19">
        <v>14</v>
      </c>
      <c r="L71" s="19">
        <v>1</v>
      </c>
      <c r="M71" s="19">
        <v>2</v>
      </c>
      <c r="N71" s="19">
        <v>5</v>
      </c>
      <c r="O71" s="19">
        <v>0</v>
      </c>
      <c r="P71" s="19">
        <v>0</v>
      </c>
      <c r="Q71" s="19">
        <v>0</v>
      </c>
      <c r="R71" s="19">
        <v>4</v>
      </c>
      <c r="S71" s="19">
        <v>0</v>
      </c>
      <c r="T71" s="19">
        <v>0</v>
      </c>
      <c r="U71" s="19">
        <v>8641</v>
      </c>
      <c r="V71" s="19">
        <v>18</v>
      </c>
      <c r="W71" s="19">
        <v>30</v>
      </c>
      <c r="X71" s="19">
        <v>4</v>
      </c>
      <c r="Y71" s="19">
        <v>52</v>
      </c>
      <c r="Z71" s="19">
        <v>43</v>
      </c>
      <c r="AA71" s="19">
        <v>7</v>
      </c>
      <c r="AB71" s="19">
        <v>5</v>
      </c>
      <c r="AC71" s="19">
        <v>12</v>
      </c>
      <c r="AD71" s="19">
        <v>20</v>
      </c>
      <c r="AE71" s="19">
        <v>21</v>
      </c>
      <c r="AF71" s="19">
        <v>18</v>
      </c>
      <c r="AG71" s="19">
        <v>6</v>
      </c>
      <c r="AH71" s="19">
        <v>3</v>
      </c>
      <c r="AI71" s="19">
        <v>2</v>
      </c>
      <c r="AJ71" s="19">
        <v>0</v>
      </c>
      <c r="AK71" s="19">
        <v>0</v>
      </c>
      <c r="AL71" s="19">
        <v>1</v>
      </c>
      <c r="AM71" s="19">
        <v>0</v>
      </c>
      <c r="AN71" s="19">
        <v>0</v>
      </c>
      <c r="AO71" s="19">
        <v>0</v>
      </c>
      <c r="AP71" s="19">
        <v>0</v>
      </c>
      <c r="AQ71" s="19">
        <v>1</v>
      </c>
      <c r="AR71" s="19">
        <v>7</v>
      </c>
      <c r="AS71" s="19">
        <v>0</v>
      </c>
      <c r="AT71" s="19">
        <v>3</v>
      </c>
      <c r="AU71" s="19">
        <v>9</v>
      </c>
      <c r="AV71" s="19">
        <v>3</v>
      </c>
      <c r="AW71" s="52">
        <f t="shared" si="13"/>
        <v>17.15522840441654</v>
      </c>
      <c r="AX71" s="19">
        <v>8811</v>
      </c>
      <c r="AY71" s="19">
        <v>1656</v>
      </c>
      <c r="AZ71" s="21">
        <f t="shared" si="10"/>
        <v>0.59818244564592193</v>
      </c>
      <c r="BA71" s="53">
        <f t="shared" si="11"/>
        <v>82.692307692307693</v>
      </c>
      <c r="BB71" s="21">
        <f t="shared" si="12"/>
        <v>2.3007017140227772E-2</v>
      </c>
      <c r="BC71" s="22">
        <f t="shared" si="14"/>
        <v>11.503508570113885</v>
      </c>
      <c r="BD71" s="22">
        <f t="shared" si="15"/>
        <v>1.9230769230769229</v>
      </c>
    </row>
    <row r="72" spans="2:16179" ht="24" customHeight="1" x14ac:dyDescent="0.2">
      <c r="B72" s="16" t="s">
        <v>80</v>
      </c>
      <c r="C72" s="17"/>
      <c r="D72" s="19">
        <v>82747</v>
      </c>
      <c r="E72" s="19">
        <v>8606</v>
      </c>
      <c r="F72" s="19">
        <v>8606</v>
      </c>
      <c r="G72" s="19">
        <v>1</v>
      </c>
      <c r="H72" s="19">
        <v>8558</v>
      </c>
      <c r="I72" s="19">
        <v>22</v>
      </c>
      <c r="J72" s="19">
        <v>5</v>
      </c>
      <c r="K72" s="19">
        <v>7</v>
      </c>
      <c r="L72" s="19">
        <v>7</v>
      </c>
      <c r="M72" s="19">
        <v>0</v>
      </c>
      <c r="N72" s="19">
        <v>4</v>
      </c>
      <c r="O72" s="19">
        <v>0</v>
      </c>
      <c r="P72" s="19">
        <v>1</v>
      </c>
      <c r="Q72" s="19">
        <v>0</v>
      </c>
      <c r="R72" s="19">
        <v>2</v>
      </c>
      <c r="S72" s="19">
        <v>0</v>
      </c>
      <c r="T72" s="19">
        <v>0</v>
      </c>
      <c r="U72" s="19">
        <v>8558</v>
      </c>
      <c r="V72" s="19">
        <v>22</v>
      </c>
      <c r="W72" s="19">
        <v>24</v>
      </c>
      <c r="X72" s="19">
        <v>2</v>
      </c>
      <c r="Y72" s="19">
        <v>48</v>
      </c>
      <c r="Z72" s="19">
        <v>41</v>
      </c>
      <c r="AA72" s="19">
        <v>10</v>
      </c>
      <c r="AB72" s="19">
        <v>7</v>
      </c>
      <c r="AC72" s="19">
        <v>10</v>
      </c>
      <c r="AD72" s="19">
        <v>18</v>
      </c>
      <c r="AE72" s="19">
        <v>16</v>
      </c>
      <c r="AF72" s="19">
        <v>11</v>
      </c>
      <c r="AG72" s="19">
        <v>11</v>
      </c>
      <c r="AH72" s="19">
        <v>1</v>
      </c>
      <c r="AI72" s="19">
        <v>1</v>
      </c>
      <c r="AJ72" s="19">
        <v>0</v>
      </c>
      <c r="AK72" s="19">
        <v>0</v>
      </c>
      <c r="AL72" s="19">
        <v>1</v>
      </c>
      <c r="AM72" s="19">
        <v>0</v>
      </c>
      <c r="AN72" s="19">
        <v>0</v>
      </c>
      <c r="AO72" s="19">
        <v>0</v>
      </c>
      <c r="AP72" s="19">
        <v>0</v>
      </c>
      <c r="AQ72" s="19">
        <v>1</v>
      </c>
      <c r="AR72" s="19">
        <v>12</v>
      </c>
      <c r="AS72" s="19">
        <v>1</v>
      </c>
      <c r="AT72" s="19">
        <v>2</v>
      </c>
      <c r="AU72" s="19">
        <v>7</v>
      </c>
      <c r="AV72" s="19">
        <v>1</v>
      </c>
      <c r="AW72" s="52">
        <f t="shared" si="13"/>
        <v>17.518459883742008</v>
      </c>
      <c r="AX72" s="19">
        <v>7444</v>
      </c>
      <c r="AY72" s="19">
        <v>1554</v>
      </c>
      <c r="AZ72" s="21">
        <f t="shared" si="10"/>
        <v>0.55775040669300491</v>
      </c>
      <c r="BA72" s="53">
        <f t="shared" si="11"/>
        <v>85.416666666666671</v>
      </c>
      <c r="BB72" s="21">
        <f t="shared" si="12"/>
        <v>1.1619800139437602E-2</v>
      </c>
      <c r="BC72" s="22">
        <f t="shared" si="14"/>
        <v>11.619800139437602</v>
      </c>
      <c r="BD72" s="22">
        <f t="shared" si="15"/>
        <v>2.0833333333333335</v>
      </c>
    </row>
    <row r="73" spans="2:16179" ht="24" customHeight="1" x14ac:dyDescent="0.2">
      <c r="B73" s="16" t="s">
        <v>81</v>
      </c>
      <c r="C73" s="17"/>
      <c r="D73" s="19">
        <v>71586</v>
      </c>
      <c r="E73" s="19">
        <v>3970</v>
      </c>
      <c r="F73" s="19">
        <v>3970</v>
      </c>
      <c r="G73" s="19">
        <v>2</v>
      </c>
      <c r="H73" s="19">
        <v>3946</v>
      </c>
      <c r="I73" s="19">
        <v>4</v>
      </c>
      <c r="J73" s="19">
        <v>2</v>
      </c>
      <c r="K73" s="19">
        <v>8</v>
      </c>
      <c r="L73" s="19">
        <v>2</v>
      </c>
      <c r="M73" s="19">
        <v>1</v>
      </c>
      <c r="N73" s="19">
        <v>3</v>
      </c>
      <c r="O73" s="19">
        <v>0</v>
      </c>
      <c r="P73" s="19">
        <v>3</v>
      </c>
      <c r="Q73" s="19">
        <v>0</v>
      </c>
      <c r="R73" s="19">
        <v>1</v>
      </c>
      <c r="S73" s="19">
        <v>0</v>
      </c>
      <c r="T73" s="19">
        <v>0</v>
      </c>
      <c r="U73" s="19">
        <v>3946</v>
      </c>
      <c r="V73" s="19">
        <v>4</v>
      </c>
      <c r="W73" s="19">
        <v>19</v>
      </c>
      <c r="X73" s="19">
        <v>1</v>
      </c>
      <c r="Y73" s="19">
        <v>24</v>
      </c>
      <c r="Z73" s="19">
        <v>22</v>
      </c>
      <c r="AA73" s="19">
        <v>4</v>
      </c>
      <c r="AB73" s="19">
        <v>3</v>
      </c>
      <c r="AC73" s="19">
        <v>10</v>
      </c>
      <c r="AD73" s="19">
        <v>14</v>
      </c>
      <c r="AE73" s="19">
        <v>10</v>
      </c>
      <c r="AF73" s="19">
        <v>9</v>
      </c>
      <c r="AG73" s="19">
        <v>3</v>
      </c>
      <c r="AH73" s="19">
        <v>1</v>
      </c>
      <c r="AI73" s="19">
        <v>0</v>
      </c>
      <c r="AJ73" s="19">
        <v>0</v>
      </c>
      <c r="AK73" s="19">
        <v>1</v>
      </c>
      <c r="AL73" s="19">
        <v>0</v>
      </c>
      <c r="AM73" s="19">
        <v>0</v>
      </c>
      <c r="AN73" s="19">
        <v>0</v>
      </c>
      <c r="AO73" s="19">
        <v>1</v>
      </c>
      <c r="AP73" s="19">
        <v>0</v>
      </c>
      <c r="AQ73" s="19">
        <v>2</v>
      </c>
      <c r="AR73" s="19">
        <v>2</v>
      </c>
      <c r="AS73" s="19">
        <v>0</v>
      </c>
      <c r="AT73" s="19">
        <v>3</v>
      </c>
      <c r="AU73" s="19">
        <v>2</v>
      </c>
      <c r="AV73" s="19">
        <v>2</v>
      </c>
      <c r="AW73" s="52">
        <f t="shared" si="13"/>
        <v>9.6848545805045685</v>
      </c>
      <c r="AX73" s="19">
        <v>3758</v>
      </c>
      <c r="AY73" s="19">
        <v>795</v>
      </c>
      <c r="AZ73" s="21">
        <f t="shared" si="10"/>
        <v>0.60453400503778332</v>
      </c>
      <c r="BA73" s="53">
        <f t="shared" si="11"/>
        <v>91.666666666666671</v>
      </c>
      <c r="BB73" s="22">
        <f t="shared" si="12"/>
        <v>0</v>
      </c>
      <c r="BC73" s="22">
        <f t="shared" si="14"/>
        <v>50.377833753148614</v>
      </c>
      <c r="BD73" s="22">
        <f t="shared" si="15"/>
        <v>8.3333333333333339</v>
      </c>
    </row>
    <row r="74" spans="2:16179" ht="24" customHeight="1" x14ac:dyDescent="0.2">
      <c r="B74" s="16" t="s">
        <v>82</v>
      </c>
      <c r="C74" s="17"/>
      <c r="D74" s="19">
        <v>161084</v>
      </c>
      <c r="E74" s="19">
        <v>1853</v>
      </c>
      <c r="F74" s="19">
        <v>1853</v>
      </c>
      <c r="G74" s="19">
        <v>0</v>
      </c>
      <c r="H74" s="19">
        <v>1840</v>
      </c>
      <c r="I74" s="19">
        <v>3</v>
      </c>
      <c r="J74" s="19">
        <v>2</v>
      </c>
      <c r="K74" s="19">
        <v>3</v>
      </c>
      <c r="L74" s="19">
        <v>2</v>
      </c>
      <c r="M74" s="19">
        <v>0</v>
      </c>
      <c r="N74" s="19">
        <v>0</v>
      </c>
      <c r="O74" s="19">
        <v>0</v>
      </c>
      <c r="P74" s="19">
        <v>2</v>
      </c>
      <c r="Q74" s="19">
        <v>1</v>
      </c>
      <c r="R74" s="19">
        <v>0</v>
      </c>
      <c r="S74" s="19">
        <v>1</v>
      </c>
      <c r="T74" s="19">
        <v>3</v>
      </c>
      <c r="U74" s="19">
        <v>1836</v>
      </c>
      <c r="V74" s="19">
        <v>3</v>
      </c>
      <c r="W74" s="19">
        <v>14</v>
      </c>
      <c r="X74" s="19">
        <v>0</v>
      </c>
      <c r="Y74" s="19">
        <v>17</v>
      </c>
      <c r="Z74" s="19">
        <v>11</v>
      </c>
      <c r="AA74" s="19">
        <v>3</v>
      </c>
      <c r="AB74" s="19">
        <v>0</v>
      </c>
      <c r="AC74" s="19">
        <v>4</v>
      </c>
      <c r="AD74" s="19">
        <v>4</v>
      </c>
      <c r="AE74" s="19">
        <v>6</v>
      </c>
      <c r="AF74" s="19">
        <v>3</v>
      </c>
      <c r="AG74" s="19">
        <v>0</v>
      </c>
      <c r="AH74" s="19">
        <v>1</v>
      </c>
      <c r="AI74" s="19">
        <v>1</v>
      </c>
      <c r="AJ74" s="19">
        <v>0</v>
      </c>
      <c r="AK74" s="19">
        <v>0</v>
      </c>
      <c r="AL74" s="19">
        <v>0</v>
      </c>
      <c r="AM74" s="19">
        <v>0</v>
      </c>
      <c r="AN74" s="19">
        <v>0</v>
      </c>
      <c r="AO74" s="19">
        <v>0</v>
      </c>
      <c r="AP74" s="19">
        <v>0</v>
      </c>
      <c r="AQ74" s="19">
        <v>0</v>
      </c>
      <c r="AR74" s="19">
        <v>2</v>
      </c>
      <c r="AS74" s="19">
        <v>1</v>
      </c>
      <c r="AT74" s="19">
        <v>2</v>
      </c>
      <c r="AU74" s="19">
        <v>6</v>
      </c>
      <c r="AV74" s="19">
        <v>1</v>
      </c>
      <c r="AW74" s="52">
        <f t="shared" si="13"/>
        <v>2.0585533013831294</v>
      </c>
      <c r="AX74" s="19">
        <v>1735</v>
      </c>
      <c r="AY74" s="19">
        <v>272</v>
      </c>
      <c r="AZ74" s="21">
        <f t="shared" si="10"/>
        <v>0.9174311926605504</v>
      </c>
      <c r="BA74" s="53">
        <f t="shared" si="11"/>
        <v>64.705882352941174</v>
      </c>
      <c r="BB74" s="22">
        <f t="shared" si="12"/>
        <v>5.3966540744738264E-2</v>
      </c>
      <c r="BC74" s="22">
        <f t="shared" si="14"/>
        <v>0</v>
      </c>
      <c r="BD74" s="22">
        <f t="shared" si="15"/>
        <v>0</v>
      </c>
    </row>
    <row r="75" spans="2:16179" ht="24" customHeight="1" x14ac:dyDescent="0.2">
      <c r="B75" s="31" t="s">
        <v>83</v>
      </c>
      <c r="C75" s="17"/>
      <c r="D75" s="19">
        <v>977669</v>
      </c>
      <c r="E75" s="19">
        <v>69212</v>
      </c>
      <c r="F75" s="19">
        <v>69213</v>
      </c>
      <c r="G75" s="19">
        <v>26</v>
      </c>
      <c r="H75" s="19">
        <v>67828</v>
      </c>
      <c r="I75" s="19">
        <v>441</v>
      </c>
      <c r="J75" s="19">
        <v>109</v>
      </c>
      <c r="K75" s="19">
        <v>577</v>
      </c>
      <c r="L75" s="19">
        <v>167</v>
      </c>
      <c r="M75" s="19">
        <v>7</v>
      </c>
      <c r="N75" s="19">
        <v>47</v>
      </c>
      <c r="O75" s="19">
        <v>3</v>
      </c>
      <c r="P75" s="19">
        <v>9</v>
      </c>
      <c r="Q75" s="19">
        <v>1</v>
      </c>
      <c r="R75" s="19">
        <v>23</v>
      </c>
      <c r="S75" s="19">
        <v>2</v>
      </c>
      <c r="T75" s="19">
        <v>3</v>
      </c>
      <c r="U75" s="19">
        <v>67824</v>
      </c>
      <c r="V75" s="19">
        <v>441</v>
      </c>
      <c r="W75" s="19">
        <v>925</v>
      </c>
      <c r="X75" s="19">
        <v>23</v>
      </c>
      <c r="Y75" s="19">
        <v>1388</v>
      </c>
      <c r="Z75" s="19">
        <v>1198</v>
      </c>
      <c r="AA75" s="19">
        <v>217</v>
      </c>
      <c r="AB75" s="19">
        <v>164</v>
      </c>
      <c r="AC75" s="19">
        <v>200</v>
      </c>
      <c r="AD75" s="19">
        <v>753</v>
      </c>
      <c r="AE75" s="19">
        <v>673</v>
      </c>
      <c r="AF75" s="19">
        <v>416</v>
      </c>
      <c r="AG75" s="19">
        <v>300</v>
      </c>
      <c r="AH75" s="19">
        <v>100</v>
      </c>
      <c r="AI75" s="19">
        <v>83</v>
      </c>
      <c r="AJ75" s="19">
        <v>4</v>
      </c>
      <c r="AK75" s="19">
        <v>4</v>
      </c>
      <c r="AL75" s="19">
        <v>2</v>
      </c>
      <c r="AM75" s="19">
        <v>3</v>
      </c>
      <c r="AN75" s="19">
        <v>1</v>
      </c>
      <c r="AO75" s="19">
        <v>2</v>
      </c>
      <c r="AP75" s="19">
        <v>0</v>
      </c>
      <c r="AQ75" s="19">
        <v>9</v>
      </c>
      <c r="AR75" s="19">
        <v>184</v>
      </c>
      <c r="AS75" s="19">
        <v>6</v>
      </c>
      <c r="AT75" s="19">
        <v>41</v>
      </c>
      <c r="AU75" s="19">
        <v>190</v>
      </c>
      <c r="AV75" s="19">
        <v>55</v>
      </c>
      <c r="AW75" s="52">
        <f t="shared" si="13"/>
        <v>13.003583012246475</v>
      </c>
      <c r="AX75" s="19">
        <v>69566</v>
      </c>
      <c r="AY75" s="19">
        <v>11646</v>
      </c>
      <c r="AZ75" s="21">
        <f t="shared" si="10"/>
        <v>2.0054325839449807</v>
      </c>
      <c r="BA75" s="53">
        <f t="shared" si="11"/>
        <v>86.311239193083566</v>
      </c>
      <c r="BB75" s="22">
        <f t="shared" si="12"/>
        <v>0.11992140091313647</v>
      </c>
      <c r="BC75" s="22">
        <f t="shared" si="14"/>
        <v>13.003525400219614</v>
      </c>
      <c r="BD75" s="22">
        <f t="shared" si="15"/>
        <v>0.64841498559077804</v>
      </c>
    </row>
    <row r="76" spans="2:16179" ht="10.5" customHeight="1" x14ac:dyDescent="0.2">
      <c r="B76" s="8"/>
      <c r="C76" s="8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V76" s="8"/>
      <c r="AW76" s="8"/>
      <c r="AX76" s="8"/>
      <c r="AY76" s="56"/>
      <c r="AZ76" s="56"/>
      <c r="BA76" s="8"/>
      <c r="BB76" s="8"/>
      <c r="BC76" s="8"/>
      <c r="BD76" s="8"/>
    </row>
    <row r="77" spans="2:16179" ht="24.95" customHeight="1" x14ac:dyDescent="0.2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V77" s="8"/>
      <c r="AW77" s="8"/>
      <c r="AX77" s="8"/>
      <c r="AY77" s="8"/>
      <c r="AZ77" s="8"/>
      <c r="BA77" s="8"/>
      <c r="BB77" s="8"/>
      <c r="BC77" s="8"/>
      <c r="BD77" s="8"/>
    </row>
    <row r="78" spans="2:16179" s="58" customFormat="1" ht="24.95" customHeight="1" x14ac:dyDescent="0.2">
      <c r="B78" s="57" t="s">
        <v>89</v>
      </c>
      <c r="C78" s="3"/>
      <c r="D78" s="3">
        <f>SUM(D62:D71)</f>
        <v>662252</v>
      </c>
      <c r="E78" s="3">
        <f t="shared" ref="E78:AX78" si="16">SUM(E62:E71)</f>
        <v>54783</v>
      </c>
      <c r="F78" s="3">
        <f t="shared" si="16"/>
        <v>54784</v>
      </c>
      <c r="G78" s="3">
        <f t="shared" si="16"/>
        <v>23</v>
      </c>
      <c r="H78" s="3">
        <f t="shared" si="16"/>
        <v>53484</v>
      </c>
      <c r="I78" s="3">
        <f t="shared" si="16"/>
        <v>412</v>
      </c>
      <c r="J78" s="3">
        <f t="shared" si="16"/>
        <v>100</v>
      </c>
      <c r="K78" s="3">
        <f t="shared" si="16"/>
        <v>559</v>
      </c>
      <c r="L78" s="3">
        <f t="shared" si="16"/>
        <v>156</v>
      </c>
      <c r="M78" s="3">
        <f t="shared" si="16"/>
        <v>6</v>
      </c>
      <c r="N78" s="3">
        <f t="shared" si="16"/>
        <v>40</v>
      </c>
      <c r="O78" s="3">
        <f t="shared" si="16"/>
        <v>3</v>
      </c>
      <c r="P78" s="3">
        <f t="shared" si="16"/>
        <v>3</v>
      </c>
      <c r="Q78" s="3">
        <f t="shared" si="16"/>
        <v>0</v>
      </c>
      <c r="R78" s="3">
        <f t="shared" si="16"/>
        <v>20</v>
      </c>
      <c r="S78" s="3">
        <f t="shared" si="16"/>
        <v>1</v>
      </c>
      <c r="T78" s="3">
        <f t="shared" si="16"/>
        <v>0</v>
      </c>
      <c r="U78" s="3">
        <f t="shared" si="16"/>
        <v>53484</v>
      </c>
      <c r="V78" s="3">
        <f t="shared" si="16"/>
        <v>412</v>
      </c>
      <c r="W78" s="3">
        <f t="shared" si="16"/>
        <v>868</v>
      </c>
      <c r="X78" s="3">
        <f t="shared" si="16"/>
        <v>20</v>
      </c>
      <c r="Y78" s="3">
        <f t="shared" si="16"/>
        <v>1299</v>
      </c>
      <c r="Z78" s="3">
        <f t="shared" si="16"/>
        <v>1124</v>
      </c>
      <c r="AA78" s="3">
        <f t="shared" si="16"/>
        <v>200</v>
      </c>
      <c r="AB78" s="3">
        <f t="shared" si="16"/>
        <v>154</v>
      </c>
      <c r="AC78" s="3">
        <f t="shared" si="16"/>
        <v>176</v>
      </c>
      <c r="AD78" s="3">
        <f t="shared" si="16"/>
        <v>717</v>
      </c>
      <c r="AE78" s="3">
        <f t="shared" si="16"/>
        <v>641</v>
      </c>
      <c r="AF78" s="3">
        <f t="shared" si="16"/>
        <v>393</v>
      </c>
      <c r="AG78" s="55">
        <f t="shared" si="16"/>
        <v>286</v>
      </c>
      <c r="AH78" s="55">
        <f t="shared" si="16"/>
        <v>97</v>
      </c>
      <c r="AI78" s="55">
        <f t="shared" si="16"/>
        <v>81</v>
      </c>
      <c r="AJ78" s="55">
        <f t="shared" si="16"/>
        <v>4</v>
      </c>
      <c r="AK78" s="55">
        <f t="shared" si="16"/>
        <v>3</v>
      </c>
      <c r="AL78" s="55">
        <f t="shared" si="16"/>
        <v>1</v>
      </c>
      <c r="AM78" s="55">
        <f t="shared" si="16"/>
        <v>3</v>
      </c>
      <c r="AN78" s="55">
        <f t="shared" si="16"/>
        <v>1</v>
      </c>
      <c r="AO78" s="55">
        <f t="shared" si="16"/>
        <v>1</v>
      </c>
      <c r="AP78" s="55">
        <f t="shared" si="16"/>
        <v>0</v>
      </c>
      <c r="AQ78" s="55">
        <f t="shared" si="16"/>
        <v>6</v>
      </c>
      <c r="AR78" s="55">
        <f t="shared" si="16"/>
        <v>168</v>
      </c>
      <c r="AS78" s="55">
        <f t="shared" si="16"/>
        <v>4</v>
      </c>
      <c r="AT78" s="55">
        <f t="shared" si="16"/>
        <v>34</v>
      </c>
      <c r="AU78" s="55">
        <f t="shared" si="16"/>
        <v>175</v>
      </c>
      <c r="AV78" s="3">
        <f t="shared" si="16"/>
        <v>51</v>
      </c>
      <c r="AW78" s="3"/>
      <c r="AX78" s="3">
        <f t="shared" si="16"/>
        <v>56629</v>
      </c>
      <c r="AY78" s="3">
        <f>SUM(AY37:AY46)</f>
        <v>9025</v>
      </c>
      <c r="AZ78" s="3">
        <f>SUM(AZ37:AZ46)</f>
        <v>25.060528895187296</v>
      </c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  <c r="IX78" s="3"/>
      <c r="IY78" s="3"/>
      <c r="IZ78" s="3"/>
      <c r="JA78" s="3"/>
      <c r="JB78" s="3"/>
      <c r="JC78" s="3"/>
      <c r="JD78" s="3"/>
      <c r="JE78" s="3"/>
      <c r="JF78" s="3"/>
      <c r="JG78" s="3"/>
      <c r="JH78" s="3"/>
      <c r="JI78" s="3"/>
      <c r="JJ78" s="3"/>
      <c r="JK78" s="3"/>
      <c r="JL78" s="3"/>
      <c r="JM78" s="3"/>
      <c r="JN78" s="3"/>
      <c r="JO78" s="3"/>
      <c r="JP78" s="3"/>
      <c r="JQ78" s="3"/>
      <c r="JR78" s="3"/>
      <c r="JS78" s="3"/>
      <c r="JT78" s="3"/>
      <c r="JU78" s="3"/>
      <c r="JV78" s="3"/>
      <c r="JW78" s="3"/>
      <c r="JX78" s="3"/>
      <c r="JY78" s="3"/>
      <c r="JZ78" s="3"/>
      <c r="KA78" s="3"/>
      <c r="KB78" s="3"/>
      <c r="KC78" s="3"/>
      <c r="KD78" s="3"/>
      <c r="KE78" s="3"/>
      <c r="KF78" s="3"/>
      <c r="KG78" s="3"/>
      <c r="KH78" s="3"/>
      <c r="KI78" s="3"/>
      <c r="KJ78" s="3"/>
      <c r="KK78" s="3"/>
      <c r="KL78" s="3"/>
      <c r="KM78" s="3"/>
      <c r="KN78" s="3"/>
      <c r="KO78" s="3"/>
      <c r="KP78" s="3"/>
      <c r="KQ78" s="3"/>
      <c r="KR78" s="3"/>
      <c r="KS78" s="3"/>
      <c r="KT78" s="3"/>
      <c r="KU78" s="3"/>
      <c r="KV78" s="3"/>
      <c r="KW78" s="3"/>
      <c r="KX78" s="3"/>
      <c r="KY78" s="3"/>
      <c r="KZ78" s="3"/>
      <c r="LA78" s="3"/>
      <c r="LB78" s="3"/>
      <c r="LC78" s="3"/>
      <c r="LD78" s="3"/>
      <c r="LE78" s="3"/>
      <c r="LF78" s="3"/>
      <c r="LG78" s="3"/>
      <c r="LH78" s="3"/>
      <c r="LI78" s="3"/>
      <c r="LJ78" s="3"/>
      <c r="LK78" s="3"/>
      <c r="LL78" s="3"/>
      <c r="LM78" s="3"/>
      <c r="LN78" s="3"/>
      <c r="LO78" s="3"/>
      <c r="LP78" s="3"/>
      <c r="LQ78" s="3"/>
      <c r="LR78" s="3"/>
      <c r="LS78" s="3"/>
      <c r="LT78" s="3"/>
      <c r="LU78" s="3"/>
      <c r="LV78" s="3"/>
      <c r="LW78" s="3"/>
      <c r="LX78" s="3"/>
      <c r="LY78" s="3"/>
      <c r="LZ78" s="3"/>
      <c r="MA78" s="3"/>
      <c r="MB78" s="3"/>
      <c r="MC78" s="3"/>
      <c r="MD78" s="3"/>
      <c r="ME78" s="3"/>
      <c r="MF78" s="3"/>
      <c r="MG78" s="3"/>
      <c r="MH78" s="3"/>
      <c r="MI78" s="3"/>
      <c r="MJ78" s="3"/>
      <c r="MK78" s="3"/>
      <c r="ML78" s="3"/>
      <c r="MM78" s="3"/>
      <c r="MN78" s="3"/>
      <c r="MO78" s="3"/>
      <c r="MP78" s="3"/>
      <c r="MQ78" s="3"/>
      <c r="MR78" s="3"/>
      <c r="MS78" s="3"/>
      <c r="MT78" s="3"/>
      <c r="MU78" s="3"/>
      <c r="MV78" s="3"/>
      <c r="MW78" s="3"/>
      <c r="MX78" s="3"/>
      <c r="MY78" s="3"/>
      <c r="MZ78" s="3"/>
      <c r="NA78" s="3"/>
      <c r="NB78" s="3"/>
      <c r="NC78" s="3"/>
      <c r="ND78" s="3"/>
      <c r="NE78" s="3"/>
      <c r="NF78" s="3"/>
      <c r="NG78" s="3"/>
      <c r="NH78" s="3"/>
      <c r="NI78" s="3"/>
      <c r="NJ78" s="3"/>
      <c r="NK78" s="3"/>
      <c r="NL78" s="3"/>
      <c r="NM78" s="3"/>
      <c r="NN78" s="3"/>
      <c r="NO78" s="3"/>
      <c r="NP78" s="3"/>
      <c r="NQ78" s="3"/>
      <c r="NR78" s="3"/>
      <c r="NS78" s="3"/>
      <c r="NT78" s="3"/>
      <c r="NU78" s="3"/>
      <c r="NV78" s="3"/>
      <c r="NW78" s="3"/>
      <c r="NX78" s="3"/>
      <c r="NY78" s="3"/>
      <c r="NZ78" s="3"/>
      <c r="OA78" s="3"/>
      <c r="OB78" s="3"/>
      <c r="OC78" s="3"/>
      <c r="OD78" s="3"/>
      <c r="OE78" s="3"/>
      <c r="OF78" s="3"/>
      <c r="OG78" s="3"/>
      <c r="OH78" s="3"/>
      <c r="OI78" s="3"/>
      <c r="OJ78" s="3"/>
      <c r="OK78" s="3"/>
      <c r="OL78" s="3"/>
      <c r="OM78" s="3"/>
      <c r="ON78" s="3"/>
      <c r="OO78" s="3"/>
      <c r="OP78" s="3"/>
      <c r="OQ78" s="3"/>
      <c r="OR78" s="3"/>
      <c r="OS78" s="3"/>
      <c r="OT78" s="3"/>
      <c r="OU78" s="3"/>
      <c r="OV78" s="3"/>
      <c r="OW78" s="3"/>
      <c r="OX78" s="3"/>
      <c r="OY78" s="3"/>
      <c r="OZ78" s="3"/>
      <c r="PA78" s="3"/>
      <c r="PB78" s="3"/>
      <c r="PC78" s="3"/>
      <c r="PD78" s="3"/>
      <c r="PE78" s="3"/>
      <c r="PF78" s="3"/>
      <c r="PG78" s="3"/>
      <c r="PH78" s="3"/>
      <c r="PI78" s="3"/>
      <c r="PJ78" s="3"/>
      <c r="PK78" s="3"/>
      <c r="PL78" s="3"/>
      <c r="PM78" s="3"/>
      <c r="PN78" s="3"/>
      <c r="PO78" s="3"/>
      <c r="PP78" s="3"/>
      <c r="PQ78" s="3"/>
      <c r="PR78" s="3"/>
      <c r="PS78" s="3"/>
      <c r="PT78" s="3"/>
      <c r="PU78" s="3"/>
      <c r="PV78" s="3"/>
      <c r="PW78" s="3"/>
      <c r="PX78" s="3"/>
      <c r="PY78" s="3"/>
      <c r="PZ78" s="3"/>
      <c r="QA78" s="3"/>
      <c r="QB78" s="3"/>
      <c r="QC78" s="3"/>
      <c r="QD78" s="3"/>
      <c r="QE78" s="3"/>
      <c r="QF78" s="3"/>
      <c r="QG78" s="3"/>
      <c r="QH78" s="3"/>
      <c r="QI78" s="3"/>
      <c r="QJ78" s="3"/>
      <c r="QK78" s="3"/>
      <c r="QL78" s="3"/>
      <c r="QM78" s="3"/>
      <c r="QN78" s="3"/>
      <c r="QO78" s="3"/>
      <c r="QP78" s="3"/>
      <c r="QQ78" s="3"/>
      <c r="QR78" s="3"/>
      <c r="QS78" s="3"/>
      <c r="QT78" s="3"/>
      <c r="QU78" s="3"/>
      <c r="QV78" s="3"/>
      <c r="QW78" s="3"/>
      <c r="QX78" s="3"/>
      <c r="QY78" s="3"/>
      <c r="QZ78" s="3"/>
      <c r="RA78" s="3"/>
      <c r="RB78" s="3"/>
      <c r="RC78" s="3"/>
      <c r="RD78" s="3"/>
      <c r="RE78" s="3"/>
      <c r="RF78" s="3"/>
      <c r="RG78" s="3"/>
      <c r="RH78" s="3"/>
      <c r="RI78" s="3"/>
      <c r="RJ78" s="3"/>
      <c r="RK78" s="3"/>
      <c r="RL78" s="3"/>
      <c r="RM78" s="3"/>
      <c r="RN78" s="3"/>
      <c r="RO78" s="3"/>
      <c r="RP78" s="3"/>
      <c r="RQ78" s="3"/>
      <c r="RR78" s="3"/>
      <c r="RS78" s="3"/>
      <c r="RT78" s="3"/>
      <c r="RU78" s="3"/>
      <c r="RV78" s="3"/>
      <c r="RW78" s="3"/>
      <c r="RX78" s="3"/>
      <c r="RY78" s="3"/>
      <c r="RZ78" s="3"/>
      <c r="SA78" s="3"/>
      <c r="SB78" s="3"/>
      <c r="SC78" s="3"/>
      <c r="SD78" s="3"/>
      <c r="SE78" s="3"/>
      <c r="SF78" s="3"/>
      <c r="SG78" s="3"/>
      <c r="SH78" s="3"/>
      <c r="SI78" s="3"/>
      <c r="SJ78" s="3"/>
      <c r="SK78" s="3"/>
      <c r="SL78" s="3"/>
      <c r="SM78" s="3"/>
      <c r="SN78" s="3"/>
      <c r="SO78" s="3"/>
      <c r="SP78" s="3"/>
      <c r="SQ78" s="3"/>
      <c r="SR78" s="3"/>
      <c r="SS78" s="3"/>
      <c r="ST78" s="3"/>
      <c r="SU78" s="3"/>
      <c r="SV78" s="3"/>
      <c r="SW78" s="3"/>
      <c r="SX78" s="3"/>
      <c r="SY78" s="3"/>
      <c r="SZ78" s="3"/>
      <c r="TA78" s="3"/>
      <c r="TB78" s="3"/>
      <c r="TC78" s="3"/>
      <c r="TD78" s="3"/>
      <c r="TE78" s="3"/>
      <c r="TF78" s="3"/>
      <c r="TG78" s="3"/>
      <c r="TH78" s="3"/>
      <c r="TI78" s="3"/>
      <c r="TJ78" s="3"/>
      <c r="TK78" s="3"/>
      <c r="TL78" s="3"/>
      <c r="TM78" s="3"/>
      <c r="TN78" s="3"/>
      <c r="TO78" s="3"/>
      <c r="TP78" s="3"/>
      <c r="TQ78" s="3"/>
      <c r="TR78" s="3"/>
      <c r="TS78" s="3"/>
      <c r="TT78" s="3"/>
      <c r="TU78" s="3"/>
      <c r="TV78" s="3"/>
      <c r="TW78" s="3"/>
      <c r="TX78" s="3"/>
      <c r="TY78" s="3"/>
      <c r="TZ78" s="3"/>
      <c r="UA78" s="3"/>
      <c r="UB78" s="3"/>
      <c r="UC78" s="3"/>
      <c r="UD78" s="3"/>
      <c r="UE78" s="3"/>
      <c r="UF78" s="3"/>
      <c r="UG78" s="3"/>
      <c r="UH78" s="3"/>
      <c r="UI78" s="3"/>
      <c r="UJ78" s="3"/>
      <c r="UK78" s="3"/>
      <c r="UL78" s="3"/>
      <c r="UM78" s="3"/>
      <c r="UN78" s="3"/>
      <c r="UO78" s="3"/>
      <c r="UP78" s="3"/>
      <c r="UQ78" s="3"/>
      <c r="UR78" s="3"/>
      <c r="US78" s="3"/>
      <c r="UT78" s="3"/>
      <c r="UU78" s="3"/>
      <c r="UV78" s="3"/>
      <c r="UW78" s="3"/>
      <c r="UX78" s="3"/>
      <c r="UY78" s="3"/>
      <c r="UZ78" s="3"/>
      <c r="VA78" s="3"/>
      <c r="VB78" s="3"/>
      <c r="VC78" s="3"/>
      <c r="VD78" s="3"/>
      <c r="VE78" s="3"/>
      <c r="VF78" s="3"/>
      <c r="VG78" s="3"/>
      <c r="VH78" s="3"/>
      <c r="VI78" s="3"/>
      <c r="VJ78" s="3"/>
      <c r="VK78" s="3"/>
      <c r="VL78" s="3"/>
      <c r="VM78" s="3"/>
      <c r="VN78" s="3"/>
      <c r="VO78" s="3"/>
      <c r="VP78" s="3"/>
      <c r="VQ78" s="3"/>
      <c r="VR78" s="3"/>
      <c r="VS78" s="3"/>
      <c r="VT78" s="3"/>
      <c r="VU78" s="3"/>
      <c r="VV78" s="3"/>
      <c r="VW78" s="3"/>
      <c r="VX78" s="3"/>
      <c r="VY78" s="3"/>
      <c r="VZ78" s="3"/>
      <c r="WA78" s="3"/>
      <c r="WB78" s="3"/>
      <c r="WC78" s="3"/>
      <c r="WD78" s="3"/>
      <c r="WE78" s="3"/>
      <c r="WF78" s="3"/>
      <c r="WG78" s="3"/>
      <c r="WH78" s="3"/>
      <c r="WI78" s="3"/>
      <c r="WJ78" s="3"/>
      <c r="WK78" s="3"/>
      <c r="WL78" s="3"/>
      <c r="WM78" s="3"/>
      <c r="WN78" s="3"/>
      <c r="WO78" s="3"/>
      <c r="WP78" s="3"/>
      <c r="WQ78" s="3"/>
      <c r="WR78" s="3"/>
      <c r="WS78" s="3"/>
      <c r="WT78" s="3"/>
      <c r="WU78" s="3"/>
      <c r="WV78" s="3"/>
      <c r="WW78" s="3"/>
      <c r="WX78" s="3"/>
      <c r="WY78" s="3"/>
      <c r="WZ78" s="3"/>
      <c r="XA78" s="3"/>
      <c r="XB78" s="3"/>
      <c r="XC78" s="3"/>
      <c r="XD78" s="3"/>
      <c r="XE78" s="3"/>
      <c r="XF78" s="3"/>
      <c r="XG78" s="3"/>
      <c r="XH78" s="3"/>
      <c r="XI78" s="3"/>
      <c r="XJ78" s="3"/>
      <c r="XK78" s="3"/>
      <c r="XL78" s="3"/>
      <c r="XM78" s="3"/>
      <c r="XN78" s="3"/>
      <c r="XO78" s="3"/>
      <c r="XP78" s="3"/>
      <c r="XQ78" s="3"/>
      <c r="XR78" s="3"/>
      <c r="XS78" s="3"/>
      <c r="XT78" s="3"/>
      <c r="XU78" s="3"/>
      <c r="XV78" s="3"/>
      <c r="XW78" s="3"/>
      <c r="XX78" s="3"/>
      <c r="XY78" s="3"/>
      <c r="XZ78" s="3"/>
      <c r="YA78" s="3"/>
      <c r="YB78" s="3"/>
      <c r="YC78" s="3"/>
      <c r="YD78" s="3"/>
      <c r="YE78" s="3"/>
      <c r="YF78" s="3"/>
      <c r="YG78" s="3"/>
      <c r="YH78" s="3"/>
      <c r="YI78" s="3"/>
      <c r="YJ78" s="3"/>
      <c r="YK78" s="3"/>
      <c r="YL78" s="3"/>
      <c r="YM78" s="3"/>
      <c r="YN78" s="3"/>
      <c r="YO78" s="3"/>
      <c r="YP78" s="3"/>
      <c r="YQ78" s="3"/>
      <c r="YR78" s="3"/>
      <c r="YS78" s="3"/>
      <c r="YT78" s="3"/>
      <c r="YU78" s="3"/>
      <c r="YV78" s="3"/>
      <c r="YW78" s="3"/>
      <c r="YX78" s="3"/>
      <c r="YY78" s="3"/>
      <c r="YZ78" s="3"/>
      <c r="ZA78" s="3"/>
      <c r="ZB78" s="3"/>
      <c r="ZC78" s="3"/>
      <c r="ZD78" s="3"/>
      <c r="ZE78" s="3"/>
      <c r="ZF78" s="3"/>
      <c r="ZG78" s="3"/>
      <c r="ZH78" s="3"/>
      <c r="ZI78" s="3"/>
      <c r="ZJ78" s="3"/>
      <c r="ZK78" s="3"/>
      <c r="ZL78" s="3"/>
      <c r="ZM78" s="3"/>
      <c r="ZN78" s="3"/>
      <c r="ZO78" s="3"/>
      <c r="ZP78" s="3"/>
      <c r="ZQ78" s="3"/>
      <c r="ZR78" s="3"/>
      <c r="ZS78" s="3"/>
      <c r="ZT78" s="3"/>
      <c r="ZU78" s="3"/>
      <c r="ZV78" s="3"/>
      <c r="ZW78" s="3"/>
      <c r="ZX78" s="3"/>
      <c r="ZY78" s="3"/>
      <c r="ZZ78" s="3"/>
      <c r="AAA78" s="3"/>
      <c r="AAB78" s="3"/>
      <c r="AAC78" s="3"/>
      <c r="AAD78" s="3"/>
      <c r="AAE78" s="3"/>
      <c r="AAF78" s="3"/>
      <c r="AAG78" s="3"/>
      <c r="AAH78" s="3"/>
      <c r="AAI78" s="3"/>
      <c r="AAJ78" s="3"/>
      <c r="AAK78" s="3"/>
      <c r="AAL78" s="3"/>
      <c r="AAM78" s="3"/>
      <c r="AAN78" s="3"/>
      <c r="AAO78" s="3"/>
      <c r="AAP78" s="3"/>
      <c r="AAQ78" s="3"/>
      <c r="AAR78" s="3"/>
      <c r="AAS78" s="3"/>
      <c r="AAT78" s="3"/>
      <c r="AAU78" s="3"/>
      <c r="AAV78" s="3"/>
      <c r="AAW78" s="3"/>
      <c r="AAX78" s="3"/>
      <c r="AAY78" s="3"/>
      <c r="AAZ78" s="3"/>
      <c r="ABA78" s="3"/>
      <c r="ABB78" s="3"/>
      <c r="ABC78" s="3"/>
      <c r="ABD78" s="3"/>
      <c r="ABE78" s="3"/>
      <c r="ABF78" s="3"/>
      <c r="ABG78" s="3"/>
      <c r="ABH78" s="3"/>
      <c r="ABI78" s="3"/>
      <c r="ABJ78" s="3"/>
      <c r="ABK78" s="3"/>
      <c r="ABL78" s="3"/>
      <c r="ABM78" s="3"/>
      <c r="ABN78" s="3"/>
      <c r="ABO78" s="3"/>
      <c r="ABP78" s="3"/>
      <c r="ABQ78" s="3"/>
      <c r="ABR78" s="3"/>
      <c r="ABS78" s="3"/>
      <c r="ABT78" s="3"/>
      <c r="ABU78" s="3"/>
      <c r="ABV78" s="3"/>
      <c r="ABW78" s="3"/>
      <c r="ABX78" s="3"/>
      <c r="ABY78" s="3"/>
      <c r="ABZ78" s="3"/>
      <c r="ACA78" s="3"/>
      <c r="ACB78" s="3"/>
      <c r="ACC78" s="3"/>
      <c r="ACD78" s="3"/>
      <c r="ACE78" s="3"/>
      <c r="ACF78" s="3"/>
      <c r="ACG78" s="3"/>
      <c r="ACH78" s="3"/>
      <c r="ACI78" s="3"/>
      <c r="ACJ78" s="3"/>
      <c r="ACK78" s="3"/>
      <c r="ACL78" s="3"/>
      <c r="ACM78" s="3"/>
      <c r="ACN78" s="3"/>
      <c r="ACO78" s="3"/>
      <c r="ACP78" s="3"/>
      <c r="ACQ78" s="3"/>
      <c r="ACR78" s="3"/>
      <c r="ACS78" s="3"/>
      <c r="ACT78" s="3"/>
      <c r="ACU78" s="3"/>
      <c r="ACV78" s="3"/>
      <c r="ACW78" s="3"/>
      <c r="ACX78" s="3"/>
      <c r="ACY78" s="3"/>
      <c r="ACZ78" s="3"/>
      <c r="ADA78" s="3"/>
      <c r="ADB78" s="3"/>
      <c r="ADC78" s="3"/>
      <c r="ADD78" s="3"/>
      <c r="ADE78" s="3"/>
      <c r="ADF78" s="3"/>
      <c r="ADG78" s="3"/>
      <c r="ADH78" s="3"/>
      <c r="ADI78" s="3"/>
      <c r="ADJ78" s="3"/>
      <c r="ADK78" s="3"/>
      <c r="ADL78" s="3"/>
      <c r="ADM78" s="3"/>
      <c r="ADN78" s="3"/>
      <c r="ADO78" s="3"/>
      <c r="ADP78" s="3"/>
      <c r="ADQ78" s="3"/>
      <c r="ADR78" s="3"/>
      <c r="ADS78" s="3"/>
      <c r="ADT78" s="3"/>
      <c r="ADU78" s="3"/>
      <c r="ADV78" s="3"/>
      <c r="ADW78" s="3"/>
      <c r="ADX78" s="3"/>
      <c r="ADY78" s="3"/>
      <c r="ADZ78" s="3"/>
      <c r="AEA78" s="3"/>
      <c r="AEB78" s="3"/>
      <c r="AEC78" s="3"/>
      <c r="AED78" s="3"/>
      <c r="AEE78" s="3"/>
      <c r="AEF78" s="3"/>
      <c r="AEG78" s="3"/>
      <c r="AEH78" s="3"/>
      <c r="AEI78" s="3"/>
      <c r="AEJ78" s="3"/>
      <c r="AEK78" s="3"/>
      <c r="AEL78" s="3"/>
      <c r="AEM78" s="3"/>
      <c r="AEN78" s="3"/>
      <c r="AEO78" s="3"/>
      <c r="AEP78" s="3"/>
      <c r="AEQ78" s="3"/>
      <c r="AER78" s="3"/>
      <c r="AES78" s="3"/>
      <c r="AET78" s="3"/>
      <c r="AEU78" s="3"/>
      <c r="AEV78" s="3"/>
      <c r="AEW78" s="3"/>
      <c r="AEX78" s="3"/>
      <c r="AEY78" s="3"/>
      <c r="AEZ78" s="3"/>
      <c r="AFA78" s="3"/>
      <c r="AFB78" s="3"/>
      <c r="AFC78" s="3"/>
      <c r="AFD78" s="3"/>
      <c r="AFE78" s="3"/>
      <c r="AFF78" s="3"/>
      <c r="AFG78" s="3"/>
      <c r="AFH78" s="3"/>
      <c r="AFI78" s="3"/>
      <c r="AFJ78" s="3"/>
      <c r="AFK78" s="3"/>
      <c r="AFL78" s="3"/>
      <c r="AFM78" s="3"/>
      <c r="AFN78" s="3"/>
      <c r="AFO78" s="3"/>
      <c r="AFP78" s="3"/>
      <c r="AFQ78" s="3"/>
      <c r="AFR78" s="3"/>
      <c r="AFS78" s="3"/>
      <c r="AFT78" s="3"/>
      <c r="AFU78" s="3"/>
      <c r="AFV78" s="3"/>
      <c r="AFW78" s="3"/>
      <c r="AFX78" s="3"/>
      <c r="AFY78" s="3"/>
      <c r="AFZ78" s="3"/>
      <c r="AGA78" s="3"/>
      <c r="AGB78" s="3"/>
      <c r="AGC78" s="3"/>
      <c r="AGD78" s="3"/>
      <c r="AGE78" s="3"/>
      <c r="AGF78" s="3"/>
      <c r="AGG78" s="3"/>
      <c r="AGH78" s="3"/>
      <c r="AGI78" s="3"/>
      <c r="AGJ78" s="3"/>
      <c r="AGK78" s="3"/>
      <c r="AGL78" s="3"/>
      <c r="AGM78" s="3"/>
      <c r="AGN78" s="3"/>
      <c r="AGO78" s="3"/>
      <c r="AGP78" s="3"/>
      <c r="AGQ78" s="3"/>
      <c r="AGR78" s="3"/>
      <c r="AGS78" s="3"/>
      <c r="AGT78" s="3"/>
      <c r="AGU78" s="3"/>
      <c r="AGV78" s="3"/>
      <c r="AGW78" s="3"/>
      <c r="AGX78" s="3"/>
      <c r="AGY78" s="3"/>
      <c r="AGZ78" s="3"/>
      <c r="AHA78" s="3"/>
      <c r="AHB78" s="3"/>
      <c r="AHC78" s="3"/>
      <c r="AHD78" s="3"/>
      <c r="AHE78" s="3"/>
      <c r="AHF78" s="3"/>
      <c r="AHG78" s="3"/>
      <c r="AHH78" s="3"/>
      <c r="AHI78" s="3"/>
      <c r="AHJ78" s="3"/>
      <c r="AHK78" s="3"/>
      <c r="AHL78" s="3"/>
      <c r="AHM78" s="3"/>
      <c r="AHN78" s="3"/>
      <c r="AHO78" s="3"/>
      <c r="AHP78" s="3"/>
      <c r="AHQ78" s="3"/>
      <c r="AHR78" s="3"/>
      <c r="AHS78" s="3"/>
      <c r="AHT78" s="3"/>
      <c r="AHU78" s="3"/>
      <c r="AHV78" s="3"/>
      <c r="AHW78" s="3"/>
      <c r="AHX78" s="3"/>
      <c r="AHY78" s="3"/>
      <c r="AHZ78" s="3"/>
      <c r="AIA78" s="3"/>
      <c r="AIB78" s="3"/>
      <c r="AIC78" s="3"/>
      <c r="AID78" s="3"/>
      <c r="AIE78" s="3"/>
      <c r="AIF78" s="3"/>
      <c r="AIG78" s="3"/>
      <c r="AIH78" s="3"/>
      <c r="AII78" s="3"/>
      <c r="AIJ78" s="3"/>
      <c r="AIK78" s="3"/>
      <c r="AIL78" s="3"/>
      <c r="AIM78" s="3"/>
      <c r="AIN78" s="3"/>
      <c r="AIO78" s="3"/>
      <c r="AIP78" s="3"/>
      <c r="AIQ78" s="3"/>
      <c r="AIR78" s="3"/>
      <c r="AIS78" s="3"/>
      <c r="AIT78" s="3"/>
      <c r="AIU78" s="3"/>
      <c r="AIV78" s="3"/>
      <c r="AIW78" s="3"/>
      <c r="AIX78" s="3"/>
      <c r="AIY78" s="3"/>
      <c r="AIZ78" s="3"/>
      <c r="AJA78" s="3"/>
      <c r="AJB78" s="3"/>
      <c r="AJC78" s="3"/>
      <c r="AJD78" s="3"/>
      <c r="AJE78" s="3"/>
      <c r="AJF78" s="3"/>
      <c r="AJG78" s="3"/>
      <c r="AJH78" s="3"/>
      <c r="AJI78" s="3"/>
      <c r="AJJ78" s="3"/>
      <c r="AJK78" s="3"/>
      <c r="AJL78" s="3"/>
      <c r="AJM78" s="3"/>
      <c r="AJN78" s="3"/>
      <c r="AJO78" s="3"/>
      <c r="AJP78" s="3"/>
      <c r="AJQ78" s="3"/>
      <c r="AJR78" s="3"/>
      <c r="AJS78" s="3"/>
      <c r="AJT78" s="3"/>
      <c r="AJU78" s="3"/>
      <c r="AJV78" s="3"/>
      <c r="AJW78" s="3"/>
      <c r="AJX78" s="3"/>
      <c r="AJY78" s="3"/>
      <c r="AJZ78" s="3"/>
      <c r="AKA78" s="3"/>
      <c r="AKB78" s="3"/>
      <c r="AKC78" s="3"/>
      <c r="AKD78" s="3"/>
      <c r="AKE78" s="3"/>
      <c r="AKF78" s="3"/>
      <c r="AKG78" s="3"/>
      <c r="AKH78" s="3"/>
      <c r="AKI78" s="3"/>
      <c r="AKJ78" s="3"/>
      <c r="AKK78" s="3"/>
      <c r="AKL78" s="3"/>
      <c r="AKM78" s="3"/>
      <c r="AKN78" s="3"/>
      <c r="AKO78" s="3"/>
      <c r="AKP78" s="3"/>
      <c r="AKQ78" s="3"/>
      <c r="AKR78" s="3"/>
      <c r="AKS78" s="3"/>
      <c r="AKT78" s="3"/>
      <c r="AKU78" s="3"/>
      <c r="AKV78" s="3"/>
      <c r="AKW78" s="3"/>
      <c r="AKX78" s="3"/>
      <c r="AKY78" s="3"/>
      <c r="AKZ78" s="3"/>
      <c r="ALA78" s="3"/>
      <c r="ALB78" s="3"/>
      <c r="ALC78" s="3"/>
      <c r="ALD78" s="3"/>
      <c r="ALE78" s="3"/>
      <c r="ALF78" s="3"/>
      <c r="ALG78" s="3"/>
      <c r="ALH78" s="3"/>
      <c r="ALI78" s="3"/>
      <c r="ALJ78" s="3"/>
      <c r="ALK78" s="3"/>
      <c r="ALL78" s="3"/>
      <c r="ALM78" s="3"/>
      <c r="ALN78" s="3"/>
      <c r="ALO78" s="3"/>
      <c r="ALP78" s="3"/>
      <c r="ALQ78" s="3"/>
      <c r="ALR78" s="3"/>
      <c r="ALS78" s="3"/>
      <c r="ALT78" s="3"/>
      <c r="ALU78" s="3"/>
      <c r="ALV78" s="3"/>
      <c r="ALW78" s="3"/>
      <c r="ALX78" s="3"/>
      <c r="ALY78" s="3"/>
      <c r="ALZ78" s="3"/>
      <c r="AMA78" s="3"/>
      <c r="AMB78" s="3"/>
      <c r="AMC78" s="3"/>
      <c r="AMD78" s="3"/>
      <c r="AME78" s="3"/>
      <c r="AMF78" s="3"/>
      <c r="AMG78" s="3"/>
      <c r="AMH78" s="3"/>
      <c r="AMI78" s="3"/>
      <c r="AMJ78" s="3"/>
      <c r="AMK78" s="3"/>
      <c r="AML78" s="3"/>
      <c r="AMM78" s="3"/>
      <c r="AMN78" s="3"/>
      <c r="AMO78" s="3"/>
      <c r="AMP78" s="3"/>
      <c r="AMQ78" s="3"/>
      <c r="AMR78" s="3"/>
      <c r="AMS78" s="3"/>
      <c r="AMT78" s="3"/>
      <c r="AMU78" s="3"/>
      <c r="AMV78" s="3"/>
      <c r="AMW78" s="3"/>
      <c r="AMX78" s="3"/>
      <c r="AMY78" s="3"/>
      <c r="AMZ78" s="3"/>
      <c r="ANA78" s="3"/>
      <c r="ANB78" s="3"/>
      <c r="ANC78" s="3"/>
      <c r="AND78" s="3"/>
      <c r="ANE78" s="3"/>
      <c r="ANF78" s="3"/>
      <c r="ANG78" s="3"/>
      <c r="ANH78" s="3"/>
      <c r="ANI78" s="3"/>
      <c r="ANJ78" s="3"/>
      <c r="ANK78" s="3"/>
      <c r="ANL78" s="3"/>
      <c r="ANM78" s="3"/>
      <c r="ANN78" s="3"/>
      <c r="ANO78" s="3"/>
      <c r="ANP78" s="3"/>
      <c r="ANQ78" s="3"/>
      <c r="ANR78" s="3"/>
      <c r="ANS78" s="3"/>
      <c r="ANT78" s="3"/>
      <c r="ANU78" s="3"/>
      <c r="ANV78" s="3"/>
      <c r="ANW78" s="3"/>
      <c r="ANX78" s="3"/>
      <c r="ANY78" s="3"/>
      <c r="ANZ78" s="3"/>
      <c r="AOA78" s="3"/>
      <c r="AOB78" s="3"/>
      <c r="AOC78" s="3"/>
      <c r="AOD78" s="3"/>
      <c r="AOE78" s="3"/>
      <c r="AOF78" s="3"/>
      <c r="AOG78" s="3"/>
      <c r="AOH78" s="3"/>
      <c r="AOI78" s="3"/>
      <c r="AOJ78" s="3"/>
      <c r="AOK78" s="3"/>
      <c r="AOL78" s="3"/>
      <c r="AOM78" s="3"/>
      <c r="AON78" s="3"/>
      <c r="AOO78" s="3"/>
      <c r="AOP78" s="3"/>
      <c r="AOQ78" s="3"/>
      <c r="AOR78" s="3"/>
      <c r="AOS78" s="3"/>
      <c r="AOT78" s="3"/>
      <c r="AOU78" s="3"/>
      <c r="AOV78" s="3"/>
      <c r="AOW78" s="3"/>
      <c r="AOX78" s="3"/>
      <c r="AOY78" s="3"/>
      <c r="AOZ78" s="3"/>
      <c r="APA78" s="3"/>
      <c r="APB78" s="3"/>
      <c r="APC78" s="3"/>
      <c r="APD78" s="3"/>
      <c r="APE78" s="3"/>
      <c r="APF78" s="3"/>
      <c r="APG78" s="3"/>
      <c r="APH78" s="3"/>
      <c r="API78" s="3"/>
      <c r="APJ78" s="3"/>
      <c r="APK78" s="3"/>
      <c r="APL78" s="3"/>
      <c r="APM78" s="3"/>
      <c r="APN78" s="3"/>
      <c r="APO78" s="3"/>
      <c r="APP78" s="3"/>
      <c r="APQ78" s="3"/>
      <c r="APR78" s="3"/>
      <c r="APS78" s="3"/>
      <c r="APT78" s="3"/>
      <c r="APU78" s="3"/>
      <c r="APV78" s="3"/>
      <c r="APW78" s="3"/>
      <c r="APX78" s="3"/>
      <c r="APY78" s="3"/>
      <c r="APZ78" s="3"/>
      <c r="AQA78" s="3"/>
      <c r="AQB78" s="3"/>
      <c r="AQC78" s="3"/>
      <c r="AQD78" s="3"/>
      <c r="AQE78" s="3"/>
      <c r="AQF78" s="3"/>
      <c r="AQG78" s="3"/>
      <c r="AQH78" s="3"/>
      <c r="AQI78" s="3"/>
      <c r="AQJ78" s="3"/>
      <c r="AQK78" s="3"/>
      <c r="AQL78" s="3"/>
      <c r="AQM78" s="3"/>
      <c r="AQN78" s="3"/>
      <c r="AQO78" s="3"/>
      <c r="AQP78" s="3"/>
      <c r="AQQ78" s="3"/>
      <c r="AQR78" s="3"/>
      <c r="AQS78" s="3"/>
      <c r="AQT78" s="3"/>
      <c r="AQU78" s="3"/>
      <c r="AQV78" s="3"/>
      <c r="AQW78" s="3"/>
      <c r="AQX78" s="3"/>
      <c r="AQY78" s="3"/>
      <c r="AQZ78" s="3"/>
      <c r="ARA78" s="3"/>
      <c r="ARB78" s="3"/>
      <c r="ARC78" s="3"/>
      <c r="ARD78" s="3"/>
      <c r="ARE78" s="3"/>
      <c r="ARF78" s="3"/>
      <c r="ARG78" s="3"/>
      <c r="ARH78" s="3"/>
      <c r="ARI78" s="3"/>
      <c r="ARJ78" s="3"/>
      <c r="ARK78" s="3"/>
      <c r="ARL78" s="3"/>
      <c r="ARM78" s="3"/>
      <c r="ARN78" s="3"/>
      <c r="ARO78" s="3"/>
      <c r="ARP78" s="3"/>
      <c r="ARQ78" s="3"/>
      <c r="ARR78" s="3"/>
      <c r="ARS78" s="3"/>
      <c r="ART78" s="3"/>
      <c r="ARU78" s="3"/>
      <c r="ARV78" s="3"/>
      <c r="ARW78" s="3"/>
      <c r="ARX78" s="3"/>
      <c r="ARY78" s="3"/>
      <c r="ARZ78" s="3"/>
      <c r="ASA78" s="3"/>
      <c r="ASB78" s="3"/>
      <c r="ASC78" s="3"/>
      <c r="ASD78" s="3"/>
      <c r="ASE78" s="3"/>
      <c r="ASF78" s="3"/>
      <c r="ASG78" s="3"/>
      <c r="ASH78" s="3"/>
      <c r="ASI78" s="3"/>
      <c r="ASJ78" s="3"/>
      <c r="ASK78" s="3"/>
      <c r="ASL78" s="3"/>
      <c r="ASM78" s="3"/>
      <c r="ASN78" s="3"/>
      <c r="ASO78" s="3"/>
      <c r="ASP78" s="3"/>
      <c r="ASQ78" s="3"/>
      <c r="ASR78" s="3"/>
      <c r="ASS78" s="3"/>
      <c r="AST78" s="3"/>
      <c r="ASU78" s="3"/>
      <c r="ASV78" s="3"/>
      <c r="ASW78" s="3"/>
      <c r="ASX78" s="3"/>
      <c r="ASY78" s="3"/>
      <c r="ASZ78" s="3"/>
      <c r="ATA78" s="3"/>
      <c r="ATB78" s="3"/>
      <c r="ATC78" s="3"/>
      <c r="ATD78" s="3"/>
      <c r="ATE78" s="3"/>
      <c r="ATF78" s="3"/>
      <c r="ATG78" s="3"/>
      <c r="ATH78" s="3"/>
      <c r="ATI78" s="3"/>
      <c r="ATJ78" s="3"/>
      <c r="ATK78" s="3"/>
      <c r="ATL78" s="3"/>
      <c r="ATM78" s="3"/>
      <c r="ATN78" s="3"/>
      <c r="ATO78" s="3"/>
      <c r="ATP78" s="3"/>
      <c r="ATQ78" s="3"/>
      <c r="ATR78" s="3"/>
      <c r="ATS78" s="3"/>
      <c r="ATT78" s="3"/>
      <c r="ATU78" s="3"/>
      <c r="ATV78" s="3"/>
      <c r="ATW78" s="3"/>
      <c r="ATX78" s="3"/>
      <c r="ATY78" s="3"/>
      <c r="ATZ78" s="3"/>
      <c r="AUA78" s="3"/>
      <c r="AUB78" s="3"/>
      <c r="AUC78" s="3"/>
      <c r="AUD78" s="3"/>
      <c r="AUE78" s="3"/>
      <c r="AUF78" s="3"/>
      <c r="AUG78" s="3"/>
      <c r="AUH78" s="3"/>
      <c r="AUI78" s="3"/>
      <c r="AUJ78" s="3"/>
      <c r="AUK78" s="3"/>
      <c r="AUL78" s="3"/>
      <c r="AUM78" s="3"/>
      <c r="AUN78" s="3"/>
      <c r="AUO78" s="3"/>
      <c r="AUP78" s="3"/>
      <c r="AUQ78" s="3"/>
      <c r="AUR78" s="3"/>
      <c r="AUS78" s="3"/>
      <c r="AUT78" s="3"/>
      <c r="AUU78" s="3"/>
      <c r="AUV78" s="3"/>
      <c r="AUW78" s="3"/>
      <c r="AUX78" s="3"/>
      <c r="AUY78" s="3"/>
      <c r="AUZ78" s="3"/>
      <c r="AVA78" s="3"/>
      <c r="AVB78" s="3"/>
      <c r="AVC78" s="3"/>
      <c r="AVD78" s="3"/>
      <c r="AVE78" s="3"/>
      <c r="AVF78" s="3"/>
      <c r="AVG78" s="3"/>
      <c r="AVH78" s="3"/>
      <c r="AVI78" s="3"/>
      <c r="AVJ78" s="3"/>
      <c r="AVK78" s="3"/>
      <c r="AVL78" s="3"/>
      <c r="AVM78" s="3"/>
      <c r="AVN78" s="3"/>
      <c r="AVO78" s="3"/>
      <c r="AVP78" s="3"/>
      <c r="AVQ78" s="3"/>
      <c r="AVR78" s="3"/>
      <c r="AVS78" s="3"/>
      <c r="AVT78" s="3"/>
      <c r="AVU78" s="3"/>
      <c r="AVV78" s="3"/>
      <c r="AVW78" s="3"/>
      <c r="AVX78" s="3"/>
      <c r="AVY78" s="3"/>
      <c r="AVZ78" s="3"/>
      <c r="AWA78" s="3"/>
      <c r="AWB78" s="3"/>
      <c r="AWC78" s="3"/>
      <c r="AWD78" s="3"/>
      <c r="AWE78" s="3"/>
      <c r="AWF78" s="3"/>
      <c r="AWG78" s="3"/>
      <c r="AWH78" s="3"/>
      <c r="AWI78" s="3"/>
      <c r="AWJ78" s="3"/>
      <c r="AWK78" s="3"/>
      <c r="AWL78" s="3"/>
      <c r="AWM78" s="3"/>
      <c r="AWN78" s="3"/>
      <c r="AWO78" s="3"/>
      <c r="AWP78" s="3"/>
      <c r="AWQ78" s="3"/>
      <c r="AWR78" s="3"/>
      <c r="AWS78" s="3"/>
      <c r="AWT78" s="3"/>
      <c r="AWU78" s="3"/>
      <c r="AWV78" s="3"/>
      <c r="AWW78" s="3"/>
      <c r="AWX78" s="3"/>
      <c r="AWY78" s="3"/>
      <c r="AWZ78" s="3"/>
      <c r="AXA78" s="3"/>
      <c r="AXB78" s="3"/>
      <c r="AXC78" s="3"/>
      <c r="AXD78" s="3"/>
      <c r="AXE78" s="3"/>
      <c r="AXF78" s="3"/>
      <c r="AXG78" s="3"/>
      <c r="AXH78" s="3"/>
      <c r="AXI78" s="3"/>
      <c r="AXJ78" s="3"/>
      <c r="AXK78" s="3"/>
      <c r="AXL78" s="3"/>
      <c r="AXM78" s="3"/>
      <c r="AXN78" s="3"/>
      <c r="AXO78" s="3"/>
      <c r="AXP78" s="3"/>
      <c r="AXQ78" s="3"/>
      <c r="AXR78" s="3"/>
      <c r="AXS78" s="3"/>
      <c r="AXT78" s="3"/>
      <c r="AXU78" s="3"/>
      <c r="AXV78" s="3"/>
      <c r="AXW78" s="3"/>
      <c r="AXX78" s="3"/>
      <c r="AXY78" s="3"/>
      <c r="AXZ78" s="3"/>
      <c r="AYA78" s="3"/>
      <c r="AYB78" s="3"/>
      <c r="AYC78" s="3"/>
      <c r="AYD78" s="3"/>
      <c r="AYE78" s="3"/>
      <c r="AYF78" s="3"/>
      <c r="AYG78" s="3"/>
      <c r="AYH78" s="3"/>
      <c r="AYI78" s="3"/>
      <c r="AYJ78" s="3"/>
      <c r="AYK78" s="3"/>
      <c r="AYL78" s="3"/>
      <c r="AYM78" s="3"/>
      <c r="AYN78" s="3"/>
      <c r="AYO78" s="3"/>
      <c r="AYP78" s="3"/>
      <c r="AYQ78" s="3"/>
      <c r="AYR78" s="3"/>
      <c r="AYS78" s="3"/>
      <c r="AYT78" s="3"/>
      <c r="AYU78" s="3"/>
      <c r="AYV78" s="3"/>
      <c r="AYW78" s="3"/>
      <c r="AYX78" s="3"/>
      <c r="AYY78" s="3"/>
      <c r="AYZ78" s="3"/>
      <c r="AZA78" s="3"/>
      <c r="AZB78" s="3"/>
      <c r="AZC78" s="3"/>
      <c r="AZD78" s="3"/>
      <c r="AZE78" s="3"/>
      <c r="AZF78" s="3"/>
      <c r="AZG78" s="3"/>
      <c r="AZH78" s="3"/>
      <c r="AZI78" s="3"/>
      <c r="AZJ78" s="3"/>
      <c r="AZK78" s="3"/>
      <c r="AZL78" s="3"/>
      <c r="AZM78" s="3"/>
      <c r="AZN78" s="3"/>
      <c r="AZO78" s="3"/>
      <c r="AZP78" s="3"/>
      <c r="AZQ78" s="3"/>
      <c r="AZR78" s="3"/>
      <c r="AZS78" s="3"/>
      <c r="AZT78" s="3"/>
      <c r="AZU78" s="3"/>
      <c r="AZV78" s="3"/>
      <c r="AZW78" s="3"/>
      <c r="AZX78" s="3"/>
      <c r="AZY78" s="3"/>
      <c r="AZZ78" s="3"/>
      <c r="BAA78" s="3"/>
      <c r="BAB78" s="3"/>
      <c r="BAC78" s="3"/>
      <c r="BAD78" s="3"/>
      <c r="BAE78" s="3"/>
      <c r="BAF78" s="3"/>
      <c r="BAG78" s="3"/>
      <c r="BAH78" s="3"/>
      <c r="BAI78" s="3"/>
      <c r="BAJ78" s="3"/>
      <c r="BAK78" s="3"/>
      <c r="BAL78" s="3"/>
      <c r="BAM78" s="3"/>
      <c r="BAN78" s="3"/>
      <c r="BAO78" s="3"/>
      <c r="BAP78" s="3"/>
      <c r="BAQ78" s="3"/>
      <c r="BAR78" s="3"/>
      <c r="BAS78" s="3"/>
      <c r="BAT78" s="3"/>
      <c r="BAU78" s="3"/>
      <c r="BAV78" s="3"/>
      <c r="BAW78" s="3"/>
      <c r="BAX78" s="3"/>
      <c r="BAY78" s="3"/>
      <c r="BAZ78" s="3"/>
      <c r="BBA78" s="3"/>
      <c r="BBB78" s="3"/>
      <c r="BBC78" s="3"/>
      <c r="BBD78" s="3"/>
      <c r="BBE78" s="3"/>
      <c r="BBF78" s="3"/>
      <c r="BBG78" s="3"/>
      <c r="BBH78" s="3"/>
      <c r="BBI78" s="3"/>
      <c r="BBJ78" s="3"/>
      <c r="BBK78" s="3"/>
      <c r="BBL78" s="3"/>
      <c r="BBM78" s="3"/>
      <c r="BBN78" s="3"/>
      <c r="BBO78" s="3"/>
      <c r="BBP78" s="3"/>
      <c r="BBQ78" s="3"/>
      <c r="BBR78" s="3"/>
      <c r="BBS78" s="3"/>
      <c r="BBT78" s="3"/>
      <c r="BBU78" s="3"/>
      <c r="BBV78" s="3"/>
      <c r="BBW78" s="3"/>
      <c r="BBX78" s="3"/>
      <c r="BBY78" s="3"/>
      <c r="BBZ78" s="3"/>
      <c r="BCA78" s="3"/>
      <c r="BCB78" s="3"/>
      <c r="BCC78" s="3"/>
      <c r="BCD78" s="3"/>
      <c r="BCE78" s="3"/>
      <c r="BCF78" s="3"/>
      <c r="BCG78" s="3"/>
      <c r="BCH78" s="3"/>
      <c r="BCI78" s="3"/>
      <c r="BCJ78" s="3"/>
      <c r="BCK78" s="3"/>
      <c r="BCL78" s="3"/>
      <c r="BCM78" s="3"/>
      <c r="BCN78" s="3"/>
      <c r="BCO78" s="3"/>
      <c r="BCP78" s="3"/>
      <c r="BCQ78" s="3"/>
      <c r="BCR78" s="3"/>
      <c r="BCS78" s="3"/>
      <c r="BCT78" s="3"/>
      <c r="BCU78" s="3"/>
      <c r="BCV78" s="3"/>
      <c r="BCW78" s="3"/>
      <c r="BCX78" s="3"/>
      <c r="BCY78" s="3"/>
      <c r="BCZ78" s="3"/>
      <c r="BDA78" s="3"/>
      <c r="BDB78" s="3"/>
      <c r="BDC78" s="3"/>
      <c r="BDD78" s="3"/>
      <c r="BDE78" s="3"/>
      <c r="BDF78" s="3"/>
      <c r="BDG78" s="3"/>
      <c r="BDH78" s="3"/>
      <c r="BDI78" s="3"/>
      <c r="BDJ78" s="3"/>
      <c r="BDK78" s="3"/>
      <c r="BDL78" s="3"/>
      <c r="BDM78" s="3"/>
      <c r="BDN78" s="3"/>
      <c r="BDO78" s="3"/>
      <c r="BDP78" s="3"/>
      <c r="BDQ78" s="3"/>
      <c r="BDR78" s="3"/>
      <c r="BDS78" s="3"/>
      <c r="BDT78" s="3"/>
      <c r="BDU78" s="3"/>
      <c r="BDV78" s="3"/>
      <c r="BDW78" s="3"/>
      <c r="BDX78" s="3"/>
      <c r="BDY78" s="3"/>
      <c r="BDZ78" s="3"/>
      <c r="BEA78" s="3"/>
      <c r="BEB78" s="3"/>
      <c r="BEC78" s="3"/>
      <c r="BED78" s="3"/>
      <c r="BEE78" s="3"/>
      <c r="BEF78" s="3"/>
      <c r="BEG78" s="3"/>
      <c r="BEH78" s="3"/>
      <c r="BEI78" s="3"/>
      <c r="BEJ78" s="3"/>
      <c r="BEK78" s="3"/>
      <c r="BEL78" s="3"/>
      <c r="BEM78" s="3"/>
      <c r="BEN78" s="3"/>
      <c r="BEO78" s="3"/>
      <c r="BEP78" s="3"/>
      <c r="BEQ78" s="3"/>
      <c r="BER78" s="3"/>
      <c r="BES78" s="3"/>
      <c r="BET78" s="3"/>
      <c r="BEU78" s="3"/>
      <c r="BEV78" s="3"/>
      <c r="BEW78" s="3"/>
      <c r="BEX78" s="3"/>
      <c r="BEY78" s="3"/>
      <c r="BEZ78" s="3"/>
      <c r="BFA78" s="3"/>
      <c r="BFB78" s="3"/>
      <c r="BFC78" s="3"/>
      <c r="BFD78" s="3"/>
      <c r="BFE78" s="3"/>
      <c r="BFF78" s="3"/>
      <c r="BFG78" s="3"/>
      <c r="BFH78" s="3"/>
      <c r="BFI78" s="3"/>
      <c r="BFJ78" s="3"/>
      <c r="BFK78" s="3"/>
      <c r="BFL78" s="3"/>
      <c r="BFM78" s="3"/>
      <c r="BFN78" s="3"/>
      <c r="BFO78" s="3"/>
      <c r="BFP78" s="3"/>
      <c r="BFQ78" s="3"/>
      <c r="BFR78" s="3"/>
      <c r="BFS78" s="3"/>
      <c r="BFT78" s="3"/>
      <c r="BFU78" s="3"/>
      <c r="BFV78" s="3"/>
      <c r="BFW78" s="3"/>
      <c r="BFX78" s="3"/>
      <c r="BFY78" s="3"/>
      <c r="BFZ78" s="3"/>
      <c r="BGA78" s="3"/>
      <c r="BGB78" s="3"/>
      <c r="BGC78" s="3"/>
      <c r="BGD78" s="3"/>
      <c r="BGE78" s="3"/>
      <c r="BGF78" s="3"/>
      <c r="BGG78" s="3"/>
      <c r="BGH78" s="3"/>
      <c r="BGI78" s="3"/>
      <c r="BGJ78" s="3"/>
      <c r="BGK78" s="3"/>
      <c r="BGL78" s="3"/>
      <c r="BGM78" s="3"/>
      <c r="BGN78" s="3"/>
      <c r="BGO78" s="3"/>
      <c r="BGP78" s="3"/>
      <c r="BGQ78" s="3"/>
      <c r="BGR78" s="3"/>
      <c r="BGS78" s="3"/>
      <c r="BGT78" s="3"/>
      <c r="BGU78" s="3"/>
      <c r="BGV78" s="3"/>
      <c r="BGW78" s="3"/>
      <c r="BGX78" s="3"/>
      <c r="BGY78" s="3"/>
      <c r="BGZ78" s="3"/>
      <c r="BHA78" s="3"/>
      <c r="BHB78" s="3"/>
      <c r="BHC78" s="3"/>
      <c r="BHD78" s="3"/>
      <c r="BHE78" s="3"/>
      <c r="BHF78" s="3"/>
      <c r="BHG78" s="3"/>
      <c r="BHH78" s="3"/>
      <c r="BHI78" s="3"/>
      <c r="BHJ78" s="3"/>
      <c r="BHK78" s="3"/>
      <c r="BHL78" s="3"/>
      <c r="BHM78" s="3"/>
      <c r="BHN78" s="3"/>
      <c r="BHO78" s="3"/>
      <c r="BHP78" s="3"/>
      <c r="BHQ78" s="3"/>
      <c r="BHR78" s="3"/>
      <c r="BHS78" s="3"/>
      <c r="BHT78" s="3"/>
      <c r="BHU78" s="3"/>
      <c r="BHV78" s="3"/>
      <c r="BHW78" s="3"/>
      <c r="BHX78" s="3"/>
      <c r="BHY78" s="3"/>
      <c r="BHZ78" s="3"/>
      <c r="BIA78" s="3"/>
      <c r="BIB78" s="3"/>
      <c r="BIC78" s="3"/>
      <c r="BID78" s="3"/>
      <c r="BIE78" s="3"/>
      <c r="BIF78" s="3"/>
      <c r="BIG78" s="3"/>
      <c r="BIH78" s="3"/>
      <c r="BII78" s="3"/>
      <c r="BIJ78" s="3"/>
      <c r="BIK78" s="3"/>
      <c r="BIL78" s="3"/>
      <c r="BIM78" s="3"/>
      <c r="BIN78" s="3"/>
      <c r="BIO78" s="3"/>
      <c r="BIP78" s="3"/>
      <c r="BIQ78" s="3"/>
      <c r="BIR78" s="3"/>
      <c r="BIS78" s="3"/>
      <c r="BIT78" s="3"/>
      <c r="BIU78" s="3"/>
      <c r="BIV78" s="3"/>
      <c r="BIW78" s="3"/>
      <c r="BIX78" s="3"/>
      <c r="BIY78" s="3"/>
      <c r="BIZ78" s="3"/>
      <c r="BJA78" s="3"/>
      <c r="BJB78" s="3"/>
      <c r="BJC78" s="3"/>
      <c r="BJD78" s="3"/>
      <c r="BJE78" s="3"/>
      <c r="BJF78" s="3"/>
      <c r="BJG78" s="3"/>
      <c r="BJH78" s="3"/>
      <c r="BJI78" s="3"/>
      <c r="BJJ78" s="3"/>
      <c r="BJK78" s="3"/>
      <c r="BJL78" s="3"/>
      <c r="BJM78" s="3"/>
      <c r="BJN78" s="3"/>
      <c r="BJO78" s="3"/>
      <c r="BJP78" s="3"/>
      <c r="BJQ78" s="3"/>
      <c r="BJR78" s="3"/>
      <c r="BJS78" s="3"/>
      <c r="BJT78" s="3"/>
      <c r="BJU78" s="3"/>
      <c r="BJV78" s="3"/>
      <c r="BJW78" s="3"/>
      <c r="BJX78" s="3"/>
      <c r="BJY78" s="3"/>
      <c r="BJZ78" s="3"/>
      <c r="BKA78" s="3"/>
      <c r="BKB78" s="3"/>
      <c r="BKC78" s="3"/>
      <c r="BKD78" s="3"/>
      <c r="BKE78" s="3"/>
      <c r="BKF78" s="3"/>
      <c r="BKG78" s="3"/>
      <c r="BKH78" s="3"/>
      <c r="BKI78" s="3"/>
      <c r="BKJ78" s="3"/>
      <c r="BKK78" s="3"/>
      <c r="BKL78" s="3"/>
      <c r="BKM78" s="3"/>
      <c r="BKN78" s="3"/>
      <c r="BKO78" s="3"/>
      <c r="BKP78" s="3"/>
      <c r="BKQ78" s="3"/>
      <c r="BKR78" s="3"/>
      <c r="BKS78" s="3"/>
      <c r="BKT78" s="3"/>
      <c r="BKU78" s="3"/>
      <c r="BKV78" s="3"/>
      <c r="BKW78" s="3"/>
      <c r="BKX78" s="3"/>
      <c r="BKY78" s="3"/>
      <c r="BKZ78" s="3"/>
      <c r="BLA78" s="3"/>
      <c r="BLB78" s="3"/>
      <c r="BLC78" s="3"/>
      <c r="BLD78" s="3"/>
      <c r="BLE78" s="3"/>
      <c r="BLF78" s="3"/>
      <c r="BLG78" s="3"/>
      <c r="BLH78" s="3"/>
      <c r="BLI78" s="3"/>
      <c r="BLJ78" s="3"/>
      <c r="BLK78" s="3"/>
      <c r="BLL78" s="3"/>
      <c r="BLM78" s="3"/>
      <c r="BLN78" s="3"/>
      <c r="BLO78" s="3"/>
      <c r="BLP78" s="3"/>
      <c r="BLQ78" s="3"/>
      <c r="BLR78" s="3"/>
      <c r="BLS78" s="3"/>
      <c r="BLT78" s="3"/>
      <c r="BLU78" s="3"/>
      <c r="BLV78" s="3"/>
      <c r="BLW78" s="3"/>
      <c r="BLX78" s="3"/>
      <c r="BLY78" s="3"/>
      <c r="BLZ78" s="3"/>
      <c r="BMA78" s="3"/>
      <c r="BMB78" s="3"/>
      <c r="BMC78" s="3"/>
      <c r="BMD78" s="3"/>
      <c r="BME78" s="3"/>
      <c r="BMF78" s="3"/>
      <c r="BMG78" s="3"/>
      <c r="BMH78" s="3"/>
      <c r="BMI78" s="3"/>
      <c r="BMJ78" s="3"/>
      <c r="BMK78" s="3"/>
      <c r="BML78" s="3"/>
      <c r="BMM78" s="3"/>
      <c r="BMN78" s="3"/>
      <c r="BMO78" s="3"/>
      <c r="BMP78" s="3"/>
      <c r="BMQ78" s="3"/>
      <c r="BMR78" s="3"/>
      <c r="BMS78" s="3"/>
      <c r="BMT78" s="3"/>
      <c r="BMU78" s="3"/>
      <c r="BMV78" s="3"/>
      <c r="BMW78" s="3"/>
      <c r="BMX78" s="3"/>
      <c r="BMY78" s="3"/>
      <c r="BMZ78" s="3"/>
      <c r="BNA78" s="3"/>
      <c r="BNB78" s="3"/>
      <c r="BNC78" s="3"/>
      <c r="BND78" s="3"/>
      <c r="BNE78" s="3"/>
      <c r="BNF78" s="3"/>
      <c r="BNG78" s="3"/>
      <c r="BNH78" s="3"/>
      <c r="BNI78" s="3"/>
      <c r="BNJ78" s="3"/>
      <c r="BNK78" s="3"/>
      <c r="BNL78" s="3"/>
      <c r="BNM78" s="3"/>
      <c r="BNN78" s="3"/>
      <c r="BNO78" s="3"/>
      <c r="BNP78" s="3"/>
      <c r="BNQ78" s="3"/>
      <c r="BNR78" s="3"/>
      <c r="BNS78" s="3"/>
      <c r="BNT78" s="3"/>
      <c r="BNU78" s="3"/>
      <c r="BNV78" s="3"/>
      <c r="BNW78" s="3"/>
      <c r="BNX78" s="3"/>
      <c r="BNY78" s="3"/>
      <c r="BNZ78" s="3"/>
      <c r="BOA78" s="3"/>
      <c r="BOB78" s="3"/>
      <c r="BOC78" s="3"/>
      <c r="BOD78" s="3"/>
      <c r="BOE78" s="3"/>
      <c r="BOF78" s="3"/>
      <c r="BOG78" s="3"/>
      <c r="BOH78" s="3"/>
      <c r="BOI78" s="3"/>
      <c r="BOJ78" s="3"/>
      <c r="BOK78" s="3"/>
      <c r="BOL78" s="3"/>
      <c r="BOM78" s="3"/>
      <c r="BON78" s="3"/>
      <c r="BOO78" s="3"/>
      <c r="BOP78" s="3"/>
      <c r="BOQ78" s="3"/>
      <c r="BOR78" s="3"/>
      <c r="BOS78" s="3"/>
      <c r="BOT78" s="3"/>
      <c r="BOU78" s="3"/>
      <c r="BOV78" s="3"/>
      <c r="BOW78" s="3"/>
      <c r="BOX78" s="3"/>
      <c r="BOY78" s="3"/>
      <c r="BOZ78" s="3"/>
      <c r="BPA78" s="3"/>
      <c r="BPB78" s="3"/>
      <c r="BPC78" s="3"/>
      <c r="BPD78" s="3"/>
      <c r="BPE78" s="3"/>
      <c r="BPF78" s="3"/>
      <c r="BPG78" s="3"/>
      <c r="BPH78" s="3"/>
      <c r="BPI78" s="3"/>
      <c r="BPJ78" s="3"/>
      <c r="BPK78" s="3"/>
      <c r="BPL78" s="3"/>
      <c r="BPM78" s="3"/>
      <c r="BPN78" s="3"/>
      <c r="BPO78" s="3"/>
      <c r="BPP78" s="3"/>
      <c r="BPQ78" s="3"/>
      <c r="BPR78" s="3"/>
      <c r="BPS78" s="3"/>
      <c r="BPT78" s="3"/>
      <c r="BPU78" s="3"/>
      <c r="BPV78" s="3"/>
      <c r="BPW78" s="3"/>
      <c r="BPX78" s="3"/>
      <c r="BPY78" s="3"/>
      <c r="BPZ78" s="3"/>
      <c r="BQA78" s="3"/>
      <c r="BQB78" s="3"/>
      <c r="BQC78" s="3"/>
      <c r="BQD78" s="3"/>
      <c r="BQE78" s="3"/>
      <c r="BQF78" s="3"/>
      <c r="BQG78" s="3"/>
      <c r="BQH78" s="3"/>
      <c r="BQI78" s="3"/>
      <c r="BQJ78" s="3"/>
      <c r="BQK78" s="3"/>
      <c r="BQL78" s="3"/>
      <c r="BQM78" s="3"/>
      <c r="BQN78" s="3"/>
      <c r="BQO78" s="3"/>
      <c r="BQP78" s="3"/>
      <c r="BQQ78" s="3"/>
      <c r="BQR78" s="3"/>
      <c r="BQS78" s="3"/>
      <c r="BQT78" s="3"/>
      <c r="BQU78" s="3"/>
      <c r="BQV78" s="3"/>
      <c r="BQW78" s="3"/>
      <c r="BQX78" s="3"/>
      <c r="BQY78" s="3"/>
      <c r="BQZ78" s="3"/>
      <c r="BRA78" s="3"/>
      <c r="BRB78" s="3"/>
      <c r="BRC78" s="3"/>
      <c r="BRD78" s="3"/>
      <c r="BRE78" s="3"/>
      <c r="BRF78" s="3"/>
      <c r="BRG78" s="3"/>
      <c r="BRH78" s="3"/>
      <c r="BRI78" s="3"/>
      <c r="BRJ78" s="3"/>
      <c r="BRK78" s="3"/>
      <c r="BRL78" s="3"/>
      <c r="BRM78" s="3"/>
      <c r="BRN78" s="3"/>
      <c r="BRO78" s="3"/>
      <c r="BRP78" s="3"/>
      <c r="BRQ78" s="3"/>
      <c r="BRR78" s="3"/>
      <c r="BRS78" s="3"/>
      <c r="BRT78" s="3"/>
      <c r="BRU78" s="3"/>
      <c r="BRV78" s="3"/>
      <c r="BRW78" s="3"/>
      <c r="BRX78" s="3"/>
      <c r="BRY78" s="3"/>
      <c r="BRZ78" s="3"/>
      <c r="BSA78" s="3"/>
      <c r="BSB78" s="3"/>
      <c r="BSC78" s="3"/>
      <c r="BSD78" s="3"/>
      <c r="BSE78" s="3"/>
      <c r="BSF78" s="3"/>
      <c r="BSG78" s="3"/>
      <c r="BSH78" s="3"/>
      <c r="BSI78" s="3"/>
      <c r="BSJ78" s="3"/>
      <c r="BSK78" s="3"/>
      <c r="BSL78" s="3"/>
      <c r="BSM78" s="3"/>
      <c r="BSN78" s="3"/>
      <c r="BSO78" s="3"/>
      <c r="BSP78" s="3"/>
      <c r="BSQ78" s="3"/>
      <c r="BSR78" s="3"/>
      <c r="BSS78" s="3"/>
      <c r="BST78" s="3"/>
      <c r="BSU78" s="3"/>
      <c r="BSV78" s="3"/>
      <c r="BSW78" s="3"/>
      <c r="BSX78" s="3"/>
      <c r="BSY78" s="3"/>
      <c r="BSZ78" s="3"/>
      <c r="BTA78" s="3"/>
      <c r="BTB78" s="3"/>
      <c r="BTC78" s="3"/>
      <c r="BTD78" s="3"/>
      <c r="BTE78" s="3"/>
      <c r="BTF78" s="3"/>
      <c r="BTG78" s="3"/>
      <c r="BTH78" s="3"/>
      <c r="BTI78" s="3"/>
      <c r="BTJ78" s="3"/>
      <c r="BTK78" s="3"/>
      <c r="BTL78" s="3"/>
      <c r="BTM78" s="3"/>
      <c r="BTN78" s="3"/>
      <c r="BTO78" s="3"/>
      <c r="BTP78" s="3"/>
      <c r="BTQ78" s="3"/>
      <c r="BTR78" s="3"/>
      <c r="BTS78" s="3"/>
      <c r="BTT78" s="3"/>
      <c r="BTU78" s="3"/>
      <c r="BTV78" s="3"/>
      <c r="BTW78" s="3"/>
      <c r="BTX78" s="3"/>
      <c r="BTY78" s="3"/>
      <c r="BTZ78" s="3"/>
      <c r="BUA78" s="3"/>
      <c r="BUB78" s="3"/>
      <c r="BUC78" s="3"/>
      <c r="BUD78" s="3"/>
      <c r="BUE78" s="3"/>
      <c r="BUF78" s="3"/>
      <c r="BUG78" s="3"/>
      <c r="BUH78" s="3"/>
      <c r="BUI78" s="3"/>
      <c r="BUJ78" s="3"/>
      <c r="BUK78" s="3"/>
      <c r="BUL78" s="3"/>
      <c r="BUM78" s="3"/>
      <c r="BUN78" s="3"/>
      <c r="BUO78" s="3"/>
      <c r="BUP78" s="3"/>
      <c r="BUQ78" s="3"/>
      <c r="BUR78" s="3"/>
      <c r="BUS78" s="3"/>
      <c r="BUT78" s="3"/>
      <c r="BUU78" s="3"/>
      <c r="BUV78" s="3"/>
      <c r="BUW78" s="3"/>
      <c r="BUX78" s="3"/>
      <c r="BUY78" s="3"/>
      <c r="BUZ78" s="3"/>
      <c r="BVA78" s="3"/>
      <c r="BVB78" s="3"/>
      <c r="BVC78" s="3"/>
      <c r="BVD78" s="3"/>
      <c r="BVE78" s="3"/>
      <c r="BVF78" s="3"/>
      <c r="BVG78" s="3"/>
      <c r="BVH78" s="3"/>
      <c r="BVI78" s="3"/>
      <c r="BVJ78" s="3"/>
      <c r="BVK78" s="3"/>
      <c r="BVL78" s="3"/>
      <c r="BVM78" s="3"/>
      <c r="BVN78" s="3"/>
      <c r="BVO78" s="3"/>
      <c r="BVP78" s="3"/>
      <c r="BVQ78" s="3"/>
      <c r="BVR78" s="3"/>
      <c r="BVS78" s="3"/>
      <c r="BVT78" s="3"/>
      <c r="BVU78" s="3"/>
      <c r="BVV78" s="3"/>
      <c r="BVW78" s="3"/>
      <c r="BVX78" s="3"/>
      <c r="BVY78" s="3"/>
      <c r="BVZ78" s="3"/>
      <c r="BWA78" s="3"/>
      <c r="BWB78" s="3"/>
      <c r="BWC78" s="3"/>
      <c r="BWD78" s="3"/>
      <c r="BWE78" s="3"/>
      <c r="BWF78" s="3"/>
      <c r="BWG78" s="3"/>
      <c r="BWH78" s="3"/>
      <c r="BWI78" s="3"/>
      <c r="BWJ78" s="3"/>
      <c r="BWK78" s="3"/>
      <c r="BWL78" s="3"/>
      <c r="BWM78" s="3"/>
      <c r="BWN78" s="3"/>
      <c r="BWO78" s="3"/>
      <c r="BWP78" s="3"/>
      <c r="BWQ78" s="3"/>
      <c r="BWR78" s="3"/>
      <c r="BWS78" s="3"/>
      <c r="BWT78" s="3"/>
      <c r="BWU78" s="3"/>
      <c r="BWV78" s="3"/>
      <c r="BWW78" s="3"/>
      <c r="BWX78" s="3"/>
      <c r="BWY78" s="3"/>
      <c r="BWZ78" s="3"/>
      <c r="BXA78" s="3"/>
      <c r="BXB78" s="3"/>
      <c r="BXC78" s="3"/>
      <c r="BXD78" s="3"/>
      <c r="BXE78" s="3"/>
      <c r="BXF78" s="3"/>
      <c r="BXG78" s="3"/>
      <c r="BXH78" s="3"/>
      <c r="BXI78" s="3"/>
      <c r="BXJ78" s="3"/>
      <c r="BXK78" s="3"/>
      <c r="BXL78" s="3"/>
      <c r="BXM78" s="3"/>
      <c r="BXN78" s="3"/>
      <c r="BXO78" s="3"/>
      <c r="BXP78" s="3"/>
      <c r="BXQ78" s="3"/>
      <c r="BXR78" s="3"/>
      <c r="BXS78" s="3"/>
      <c r="BXT78" s="3"/>
      <c r="BXU78" s="3"/>
      <c r="BXV78" s="3"/>
      <c r="BXW78" s="3"/>
      <c r="BXX78" s="3"/>
      <c r="BXY78" s="3"/>
      <c r="BXZ78" s="3"/>
      <c r="BYA78" s="3"/>
      <c r="BYB78" s="3"/>
      <c r="BYC78" s="3"/>
      <c r="BYD78" s="3"/>
      <c r="BYE78" s="3"/>
      <c r="BYF78" s="3"/>
      <c r="BYG78" s="3"/>
      <c r="BYH78" s="3"/>
      <c r="BYI78" s="3"/>
      <c r="BYJ78" s="3"/>
      <c r="BYK78" s="3"/>
      <c r="BYL78" s="3"/>
      <c r="BYM78" s="3"/>
      <c r="BYN78" s="3"/>
      <c r="BYO78" s="3"/>
      <c r="BYP78" s="3"/>
      <c r="BYQ78" s="3"/>
      <c r="BYR78" s="3"/>
      <c r="BYS78" s="3"/>
      <c r="BYT78" s="3"/>
      <c r="BYU78" s="3"/>
      <c r="BYV78" s="3"/>
      <c r="BYW78" s="3"/>
      <c r="BYX78" s="3"/>
      <c r="BYY78" s="3"/>
      <c r="BYZ78" s="3"/>
      <c r="BZA78" s="3"/>
      <c r="BZB78" s="3"/>
      <c r="BZC78" s="3"/>
      <c r="BZD78" s="3"/>
      <c r="BZE78" s="3"/>
      <c r="BZF78" s="3"/>
      <c r="BZG78" s="3"/>
      <c r="BZH78" s="3"/>
      <c r="BZI78" s="3"/>
      <c r="BZJ78" s="3"/>
      <c r="BZK78" s="3"/>
      <c r="BZL78" s="3"/>
      <c r="BZM78" s="3"/>
      <c r="BZN78" s="3"/>
      <c r="BZO78" s="3"/>
      <c r="BZP78" s="3"/>
      <c r="BZQ78" s="3"/>
      <c r="BZR78" s="3"/>
      <c r="BZS78" s="3"/>
      <c r="BZT78" s="3"/>
      <c r="BZU78" s="3"/>
      <c r="BZV78" s="3"/>
      <c r="BZW78" s="3"/>
      <c r="BZX78" s="3"/>
      <c r="BZY78" s="3"/>
      <c r="BZZ78" s="3"/>
      <c r="CAA78" s="3"/>
      <c r="CAB78" s="3"/>
      <c r="CAC78" s="3"/>
      <c r="CAD78" s="3"/>
      <c r="CAE78" s="3"/>
      <c r="CAF78" s="3"/>
      <c r="CAG78" s="3"/>
      <c r="CAH78" s="3"/>
      <c r="CAI78" s="3"/>
      <c r="CAJ78" s="3"/>
      <c r="CAK78" s="3"/>
      <c r="CAL78" s="3"/>
      <c r="CAM78" s="3"/>
      <c r="CAN78" s="3"/>
      <c r="CAO78" s="3"/>
      <c r="CAP78" s="3"/>
      <c r="CAQ78" s="3"/>
      <c r="CAR78" s="3"/>
      <c r="CAS78" s="3"/>
      <c r="CAT78" s="3"/>
      <c r="CAU78" s="3"/>
      <c r="CAV78" s="3"/>
      <c r="CAW78" s="3"/>
      <c r="CAX78" s="3"/>
      <c r="CAY78" s="3"/>
      <c r="CAZ78" s="3"/>
      <c r="CBA78" s="3"/>
      <c r="CBB78" s="3"/>
      <c r="CBC78" s="3"/>
      <c r="CBD78" s="3"/>
      <c r="CBE78" s="3"/>
      <c r="CBF78" s="3"/>
      <c r="CBG78" s="3"/>
      <c r="CBH78" s="3"/>
      <c r="CBI78" s="3"/>
      <c r="CBJ78" s="3"/>
      <c r="CBK78" s="3"/>
      <c r="CBL78" s="3"/>
      <c r="CBM78" s="3"/>
      <c r="CBN78" s="3"/>
      <c r="CBO78" s="3"/>
      <c r="CBP78" s="3"/>
      <c r="CBQ78" s="3"/>
      <c r="CBR78" s="3"/>
      <c r="CBS78" s="3"/>
      <c r="CBT78" s="3"/>
      <c r="CBU78" s="3"/>
      <c r="CBV78" s="3"/>
      <c r="CBW78" s="3"/>
      <c r="CBX78" s="3"/>
      <c r="CBY78" s="3"/>
      <c r="CBZ78" s="3"/>
      <c r="CCA78" s="3"/>
      <c r="CCB78" s="3"/>
      <c r="CCC78" s="3"/>
      <c r="CCD78" s="3"/>
      <c r="CCE78" s="3"/>
      <c r="CCF78" s="3"/>
      <c r="CCG78" s="3"/>
      <c r="CCH78" s="3"/>
      <c r="CCI78" s="3"/>
      <c r="CCJ78" s="3"/>
      <c r="CCK78" s="3"/>
      <c r="CCL78" s="3"/>
      <c r="CCM78" s="3"/>
      <c r="CCN78" s="3"/>
      <c r="CCO78" s="3"/>
      <c r="CCP78" s="3"/>
      <c r="CCQ78" s="3"/>
      <c r="CCR78" s="3"/>
      <c r="CCS78" s="3"/>
      <c r="CCT78" s="3"/>
      <c r="CCU78" s="3"/>
      <c r="CCV78" s="3"/>
      <c r="CCW78" s="3"/>
      <c r="CCX78" s="3"/>
      <c r="CCY78" s="3"/>
      <c r="CCZ78" s="3"/>
      <c r="CDA78" s="3"/>
      <c r="CDB78" s="3"/>
      <c r="CDC78" s="3"/>
      <c r="CDD78" s="3"/>
      <c r="CDE78" s="3"/>
      <c r="CDF78" s="3"/>
      <c r="CDG78" s="3"/>
      <c r="CDH78" s="3"/>
      <c r="CDI78" s="3"/>
      <c r="CDJ78" s="3"/>
      <c r="CDK78" s="3"/>
      <c r="CDL78" s="3"/>
      <c r="CDM78" s="3"/>
      <c r="CDN78" s="3"/>
      <c r="CDO78" s="3"/>
      <c r="CDP78" s="3"/>
      <c r="CDQ78" s="3"/>
      <c r="CDR78" s="3"/>
      <c r="CDS78" s="3"/>
      <c r="CDT78" s="3"/>
      <c r="CDU78" s="3"/>
      <c r="CDV78" s="3"/>
      <c r="CDW78" s="3"/>
      <c r="CDX78" s="3"/>
      <c r="CDY78" s="3"/>
      <c r="CDZ78" s="3"/>
      <c r="CEA78" s="3"/>
      <c r="CEB78" s="3"/>
      <c r="CEC78" s="3"/>
      <c r="CED78" s="3"/>
      <c r="CEE78" s="3"/>
      <c r="CEF78" s="3"/>
      <c r="CEG78" s="3"/>
      <c r="CEH78" s="3"/>
      <c r="CEI78" s="3"/>
      <c r="CEJ78" s="3"/>
      <c r="CEK78" s="3"/>
      <c r="CEL78" s="3"/>
      <c r="CEM78" s="3"/>
      <c r="CEN78" s="3"/>
      <c r="CEO78" s="3"/>
      <c r="CEP78" s="3"/>
      <c r="CEQ78" s="3"/>
      <c r="CER78" s="3"/>
      <c r="CES78" s="3"/>
      <c r="CET78" s="3"/>
      <c r="CEU78" s="3"/>
      <c r="CEV78" s="3"/>
      <c r="CEW78" s="3"/>
      <c r="CEX78" s="3"/>
      <c r="CEY78" s="3"/>
      <c r="CEZ78" s="3"/>
      <c r="CFA78" s="3"/>
      <c r="CFB78" s="3"/>
      <c r="CFC78" s="3"/>
      <c r="CFD78" s="3"/>
      <c r="CFE78" s="3"/>
      <c r="CFF78" s="3"/>
      <c r="CFG78" s="3"/>
      <c r="CFH78" s="3"/>
      <c r="CFI78" s="3"/>
      <c r="CFJ78" s="3"/>
      <c r="CFK78" s="3"/>
      <c r="CFL78" s="3"/>
      <c r="CFM78" s="3"/>
      <c r="CFN78" s="3"/>
      <c r="CFO78" s="3"/>
      <c r="CFP78" s="3"/>
      <c r="CFQ78" s="3"/>
      <c r="CFR78" s="3"/>
      <c r="CFS78" s="3"/>
      <c r="CFT78" s="3"/>
      <c r="CFU78" s="3"/>
      <c r="CFV78" s="3"/>
      <c r="CFW78" s="3"/>
      <c r="CFX78" s="3"/>
      <c r="CFY78" s="3"/>
      <c r="CFZ78" s="3"/>
      <c r="CGA78" s="3"/>
      <c r="CGB78" s="3"/>
      <c r="CGC78" s="3"/>
      <c r="CGD78" s="3"/>
      <c r="CGE78" s="3"/>
      <c r="CGF78" s="3"/>
      <c r="CGG78" s="3"/>
      <c r="CGH78" s="3"/>
      <c r="CGI78" s="3"/>
      <c r="CGJ78" s="3"/>
      <c r="CGK78" s="3"/>
      <c r="CGL78" s="3"/>
      <c r="CGM78" s="3"/>
      <c r="CGN78" s="3"/>
      <c r="CGO78" s="3"/>
      <c r="CGP78" s="3"/>
      <c r="CGQ78" s="3"/>
      <c r="CGR78" s="3"/>
      <c r="CGS78" s="3"/>
      <c r="CGT78" s="3"/>
      <c r="CGU78" s="3"/>
      <c r="CGV78" s="3"/>
      <c r="CGW78" s="3"/>
      <c r="CGX78" s="3"/>
      <c r="CGY78" s="3"/>
      <c r="CGZ78" s="3"/>
      <c r="CHA78" s="3"/>
      <c r="CHB78" s="3"/>
      <c r="CHC78" s="3"/>
      <c r="CHD78" s="3"/>
      <c r="CHE78" s="3"/>
      <c r="CHF78" s="3"/>
      <c r="CHG78" s="3"/>
      <c r="CHH78" s="3"/>
      <c r="CHI78" s="3"/>
      <c r="CHJ78" s="3"/>
      <c r="CHK78" s="3"/>
      <c r="CHL78" s="3"/>
      <c r="CHM78" s="3"/>
      <c r="CHN78" s="3"/>
      <c r="CHO78" s="3"/>
      <c r="CHP78" s="3"/>
      <c r="CHQ78" s="3"/>
      <c r="CHR78" s="3"/>
      <c r="CHS78" s="3"/>
      <c r="CHT78" s="3"/>
      <c r="CHU78" s="3"/>
      <c r="CHV78" s="3"/>
      <c r="CHW78" s="3"/>
      <c r="CHX78" s="3"/>
      <c r="CHY78" s="3"/>
      <c r="CHZ78" s="3"/>
      <c r="CIA78" s="3"/>
      <c r="CIB78" s="3"/>
      <c r="CIC78" s="3"/>
      <c r="CID78" s="3"/>
      <c r="CIE78" s="3"/>
      <c r="CIF78" s="3"/>
      <c r="CIG78" s="3"/>
      <c r="CIH78" s="3"/>
      <c r="CII78" s="3"/>
      <c r="CIJ78" s="3"/>
      <c r="CIK78" s="3"/>
      <c r="CIL78" s="3"/>
      <c r="CIM78" s="3"/>
      <c r="CIN78" s="3"/>
      <c r="CIO78" s="3"/>
      <c r="CIP78" s="3"/>
      <c r="CIQ78" s="3"/>
      <c r="CIR78" s="3"/>
      <c r="CIS78" s="3"/>
      <c r="CIT78" s="3"/>
      <c r="CIU78" s="3"/>
      <c r="CIV78" s="3"/>
      <c r="CIW78" s="3"/>
      <c r="CIX78" s="3"/>
      <c r="CIY78" s="3"/>
      <c r="CIZ78" s="3"/>
      <c r="CJA78" s="3"/>
      <c r="CJB78" s="3"/>
      <c r="CJC78" s="3"/>
      <c r="CJD78" s="3"/>
      <c r="CJE78" s="3"/>
      <c r="CJF78" s="3"/>
      <c r="CJG78" s="3"/>
      <c r="CJH78" s="3"/>
      <c r="CJI78" s="3"/>
      <c r="CJJ78" s="3"/>
      <c r="CJK78" s="3"/>
      <c r="CJL78" s="3"/>
      <c r="CJM78" s="3"/>
      <c r="CJN78" s="3"/>
      <c r="CJO78" s="3"/>
      <c r="CJP78" s="3"/>
      <c r="CJQ78" s="3"/>
      <c r="CJR78" s="3"/>
      <c r="CJS78" s="3"/>
      <c r="CJT78" s="3"/>
      <c r="CJU78" s="3"/>
      <c r="CJV78" s="3"/>
      <c r="CJW78" s="3"/>
      <c r="CJX78" s="3"/>
      <c r="CJY78" s="3"/>
      <c r="CJZ78" s="3"/>
      <c r="CKA78" s="3"/>
      <c r="CKB78" s="3"/>
      <c r="CKC78" s="3"/>
      <c r="CKD78" s="3"/>
      <c r="CKE78" s="3"/>
      <c r="CKF78" s="3"/>
      <c r="CKG78" s="3"/>
      <c r="CKH78" s="3"/>
      <c r="CKI78" s="3"/>
      <c r="CKJ78" s="3"/>
      <c r="CKK78" s="3"/>
      <c r="CKL78" s="3"/>
      <c r="CKM78" s="3"/>
      <c r="CKN78" s="3"/>
      <c r="CKO78" s="3"/>
      <c r="CKP78" s="3"/>
      <c r="CKQ78" s="3"/>
      <c r="CKR78" s="3"/>
      <c r="CKS78" s="3"/>
      <c r="CKT78" s="3"/>
      <c r="CKU78" s="3"/>
      <c r="CKV78" s="3"/>
      <c r="CKW78" s="3"/>
      <c r="CKX78" s="3"/>
      <c r="CKY78" s="3"/>
      <c r="CKZ78" s="3"/>
      <c r="CLA78" s="3"/>
      <c r="CLB78" s="3"/>
      <c r="CLC78" s="3"/>
      <c r="CLD78" s="3"/>
      <c r="CLE78" s="3"/>
      <c r="CLF78" s="3"/>
      <c r="CLG78" s="3"/>
      <c r="CLH78" s="3"/>
      <c r="CLI78" s="3"/>
      <c r="CLJ78" s="3"/>
      <c r="CLK78" s="3"/>
      <c r="CLL78" s="3"/>
      <c r="CLM78" s="3"/>
      <c r="CLN78" s="3"/>
      <c r="CLO78" s="3"/>
      <c r="CLP78" s="3"/>
      <c r="CLQ78" s="3"/>
      <c r="CLR78" s="3"/>
      <c r="CLS78" s="3"/>
      <c r="CLT78" s="3"/>
      <c r="CLU78" s="3"/>
      <c r="CLV78" s="3"/>
      <c r="CLW78" s="3"/>
      <c r="CLX78" s="3"/>
      <c r="CLY78" s="3"/>
      <c r="CLZ78" s="3"/>
      <c r="CMA78" s="3"/>
      <c r="CMB78" s="3"/>
      <c r="CMC78" s="3"/>
      <c r="CMD78" s="3"/>
      <c r="CME78" s="3"/>
      <c r="CMF78" s="3"/>
      <c r="CMG78" s="3"/>
      <c r="CMH78" s="3"/>
      <c r="CMI78" s="3"/>
      <c r="CMJ78" s="3"/>
      <c r="CMK78" s="3"/>
      <c r="CML78" s="3"/>
      <c r="CMM78" s="3"/>
      <c r="CMN78" s="3"/>
      <c r="CMO78" s="3"/>
      <c r="CMP78" s="3"/>
      <c r="CMQ78" s="3"/>
      <c r="CMR78" s="3"/>
      <c r="CMS78" s="3"/>
      <c r="CMT78" s="3"/>
      <c r="CMU78" s="3"/>
      <c r="CMV78" s="3"/>
      <c r="CMW78" s="3"/>
      <c r="CMX78" s="3"/>
      <c r="CMY78" s="3"/>
      <c r="CMZ78" s="3"/>
      <c r="CNA78" s="3"/>
      <c r="CNB78" s="3"/>
      <c r="CNC78" s="3"/>
      <c r="CND78" s="3"/>
      <c r="CNE78" s="3"/>
      <c r="CNF78" s="3"/>
      <c r="CNG78" s="3"/>
      <c r="CNH78" s="3"/>
      <c r="CNI78" s="3"/>
      <c r="CNJ78" s="3"/>
      <c r="CNK78" s="3"/>
      <c r="CNL78" s="3"/>
      <c r="CNM78" s="3"/>
      <c r="CNN78" s="3"/>
      <c r="CNO78" s="3"/>
      <c r="CNP78" s="3"/>
      <c r="CNQ78" s="3"/>
      <c r="CNR78" s="3"/>
      <c r="CNS78" s="3"/>
      <c r="CNT78" s="3"/>
      <c r="CNU78" s="3"/>
      <c r="CNV78" s="3"/>
      <c r="CNW78" s="3"/>
      <c r="CNX78" s="3"/>
      <c r="CNY78" s="3"/>
      <c r="CNZ78" s="3"/>
      <c r="COA78" s="3"/>
      <c r="COB78" s="3"/>
      <c r="COC78" s="3"/>
      <c r="COD78" s="3"/>
      <c r="COE78" s="3"/>
      <c r="COF78" s="3"/>
      <c r="COG78" s="3"/>
      <c r="COH78" s="3"/>
      <c r="COI78" s="3"/>
      <c r="COJ78" s="3"/>
      <c r="COK78" s="3"/>
      <c r="COL78" s="3"/>
      <c r="COM78" s="3"/>
      <c r="CON78" s="3"/>
      <c r="COO78" s="3"/>
      <c r="COP78" s="3"/>
      <c r="COQ78" s="3"/>
      <c r="COR78" s="3"/>
      <c r="COS78" s="3"/>
      <c r="COT78" s="3"/>
      <c r="COU78" s="3"/>
      <c r="COV78" s="3"/>
      <c r="COW78" s="3"/>
      <c r="COX78" s="3"/>
      <c r="COY78" s="3"/>
      <c r="COZ78" s="3"/>
      <c r="CPA78" s="3"/>
      <c r="CPB78" s="3"/>
      <c r="CPC78" s="3"/>
      <c r="CPD78" s="3"/>
      <c r="CPE78" s="3"/>
      <c r="CPF78" s="3"/>
      <c r="CPG78" s="3"/>
      <c r="CPH78" s="3"/>
      <c r="CPI78" s="3"/>
      <c r="CPJ78" s="3"/>
      <c r="CPK78" s="3"/>
      <c r="CPL78" s="3"/>
      <c r="CPM78" s="3"/>
      <c r="CPN78" s="3"/>
      <c r="CPO78" s="3"/>
      <c r="CPP78" s="3"/>
      <c r="CPQ78" s="3"/>
      <c r="CPR78" s="3"/>
      <c r="CPS78" s="3"/>
      <c r="CPT78" s="3"/>
      <c r="CPU78" s="3"/>
      <c r="CPV78" s="3"/>
      <c r="CPW78" s="3"/>
      <c r="CPX78" s="3"/>
      <c r="CPY78" s="3"/>
      <c r="CPZ78" s="3"/>
      <c r="CQA78" s="3"/>
      <c r="CQB78" s="3"/>
      <c r="CQC78" s="3"/>
      <c r="CQD78" s="3"/>
      <c r="CQE78" s="3"/>
      <c r="CQF78" s="3"/>
      <c r="CQG78" s="3"/>
      <c r="CQH78" s="3"/>
      <c r="CQI78" s="3"/>
      <c r="CQJ78" s="3"/>
      <c r="CQK78" s="3"/>
      <c r="CQL78" s="3"/>
      <c r="CQM78" s="3"/>
      <c r="CQN78" s="3"/>
      <c r="CQO78" s="3"/>
      <c r="CQP78" s="3"/>
      <c r="CQQ78" s="3"/>
      <c r="CQR78" s="3"/>
      <c r="CQS78" s="3"/>
      <c r="CQT78" s="3"/>
      <c r="CQU78" s="3"/>
      <c r="CQV78" s="3"/>
      <c r="CQW78" s="3"/>
      <c r="CQX78" s="3"/>
      <c r="CQY78" s="3"/>
      <c r="CQZ78" s="3"/>
      <c r="CRA78" s="3"/>
      <c r="CRB78" s="3"/>
      <c r="CRC78" s="3"/>
      <c r="CRD78" s="3"/>
      <c r="CRE78" s="3"/>
      <c r="CRF78" s="3"/>
      <c r="CRG78" s="3"/>
      <c r="CRH78" s="3"/>
      <c r="CRI78" s="3"/>
      <c r="CRJ78" s="3"/>
      <c r="CRK78" s="3"/>
      <c r="CRL78" s="3"/>
      <c r="CRM78" s="3"/>
      <c r="CRN78" s="3"/>
      <c r="CRO78" s="3"/>
      <c r="CRP78" s="3"/>
      <c r="CRQ78" s="3"/>
      <c r="CRR78" s="3"/>
      <c r="CRS78" s="3"/>
      <c r="CRT78" s="3"/>
      <c r="CRU78" s="3"/>
      <c r="CRV78" s="3"/>
      <c r="CRW78" s="3"/>
      <c r="CRX78" s="3"/>
      <c r="CRY78" s="3"/>
      <c r="CRZ78" s="3"/>
      <c r="CSA78" s="3"/>
      <c r="CSB78" s="3"/>
      <c r="CSC78" s="3"/>
      <c r="CSD78" s="3"/>
      <c r="CSE78" s="3"/>
      <c r="CSF78" s="3"/>
      <c r="CSG78" s="3"/>
      <c r="CSH78" s="3"/>
      <c r="CSI78" s="3"/>
      <c r="CSJ78" s="3"/>
      <c r="CSK78" s="3"/>
      <c r="CSL78" s="3"/>
      <c r="CSM78" s="3"/>
      <c r="CSN78" s="3"/>
      <c r="CSO78" s="3"/>
      <c r="CSP78" s="3"/>
      <c r="CSQ78" s="3"/>
      <c r="CSR78" s="3"/>
      <c r="CSS78" s="3"/>
      <c r="CST78" s="3"/>
      <c r="CSU78" s="3"/>
      <c r="CSV78" s="3"/>
      <c r="CSW78" s="3"/>
      <c r="CSX78" s="3"/>
      <c r="CSY78" s="3"/>
      <c r="CSZ78" s="3"/>
      <c r="CTA78" s="3"/>
      <c r="CTB78" s="3"/>
      <c r="CTC78" s="3"/>
      <c r="CTD78" s="3"/>
      <c r="CTE78" s="3"/>
      <c r="CTF78" s="3"/>
      <c r="CTG78" s="3"/>
      <c r="CTH78" s="3"/>
      <c r="CTI78" s="3"/>
      <c r="CTJ78" s="3"/>
      <c r="CTK78" s="3"/>
      <c r="CTL78" s="3"/>
      <c r="CTM78" s="3"/>
      <c r="CTN78" s="3"/>
      <c r="CTO78" s="3"/>
      <c r="CTP78" s="3"/>
      <c r="CTQ78" s="3"/>
      <c r="CTR78" s="3"/>
      <c r="CTS78" s="3"/>
      <c r="CTT78" s="3"/>
      <c r="CTU78" s="3"/>
      <c r="CTV78" s="3"/>
      <c r="CTW78" s="3"/>
      <c r="CTX78" s="3"/>
      <c r="CTY78" s="3"/>
      <c r="CTZ78" s="3"/>
      <c r="CUA78" s="3"/>
      <c r="CUB78" s="3"/>
      <c r="CUC78" s="3"/>
      <c r="CUD78" s="3"/>
      <c r="CUE78" s="3"/>
      <c r="CUF78" s="3"/>
      <c r="CUG78" s="3"/>
      <c r="CUH78" s="3"/>
      <c r="CUI78" s="3"/>
      <c r="CUJ78" s="3"/>
      <c r="CUK78" s="3"/>
      <c r="CUL78" s="3"/>
      <c r="CUM78" s="3"/>
      <c r="CUN78" s="3"/>
      <c r="CUO78" s="3"/>
      <c r="CUP78" s="3"/>
      <c r="CUQ78" s="3"/>
      <c r="CUR78" s="3"/>
      <c r="CUS78" s="3"/>
      <c r="CUT78" s="3"/>
      <c r="CUU78" s="3"/>
      <c r="CUV78" s="3"/>
      <c r="CUW78" s="3"/>
      <c r="CUX78" s="3"/>
      <c r="CUY78" s="3"/>
      <c r="CUZ78" s="3"/>
      <c r="CVA78" s="3"/>
      <c r="CVB78" s="3"/>
      <c r="CVC78" s="3"/>
      <c r="CVD78" s="3"/>
      <c r="CVE78" s="3"/>
      <c r="CVF78" s="3"/>
      <c r="CVG78" s="3"/>
      <c r="CVH78" s="3"/>
      <c r="CVI78" s="3"/>
      <c r="CVJ78" s="3"/>
      <c r="CVK78" s="3"/>
      <c r="CVL78" s="3"/>
      <c r="CVM78" s="3"/>
      <c r="CVN78" s="3"/>
      <c r="CVO78" s="3"/>
      <c r="CVP78" s="3"/>
      <c r="CVQ78" s="3"/>
      <c r="CVR78" s="3"/>
      <c r="CVS78" s="3"/>
      <c r="CVT78" s="3"/>
      <c r="CVU78" s="3"/>
      <c r="CVV78" s="3"/>
      <c r="CVW78" s="3"/>
      <c r="CVX78" s="3"/>
      <c r="CVY78" s="3"/>
      <c r="CVZ78" s="3"/>
      <c r="CWA78" s="3"/>
      <c r="CWB78" s="3"/>
      <c r="CWC78" s="3"/>
      <c r="CWD78" s="3"/>
      <c r="CWE78" s="3"/>
      <c r="CWF78" s="3"/>
      <c r="CWG78" s="3"/>
      <c r="CWH78" s="3"/>
      <c r="CWI78" s="3"/>
      <c r="CWJ78" s="3"/>
      <c r="CWK78" s="3"/>
      <c r="CWL78" s="3"/>
      <c r="CWM78" s="3"/>
      <c r="CWN78" s="3"/>
      <c r="CWO78" s="3"/>
      <c r="CWP78" s="3"/>
      <c r="CWQ78" s="3"/>
      <c r="CWR78" s="3"/>
      <c r="CWS78" s="3"/>
      <c r="CWT78" s="3"/>
      <c r="CWU78" s="3"/>
      <c r="CWV78" s="3"/>
      <c r="CWW78" s="3"/>
      <c r="CWX78" s="3"/>
      <c r="CWY78" s="3"/>
      <c r="CWZ78" s="3"/>
      <c r="CXA78" s="3"/>
      <c r="CXB78" s="3"/>
      <c r="CXC78" s="3"/>
      <c r="CXD78" s="3"/>
      <c r="CXE78" s="3"/>
      <c r="CXF78" s="3"/>
      <c r="CXG78" s="3"/>
      <c r="CXH78" s="3"/>
      <c r="CXI78" s="3"/>
      <c r="CXJ78" s="3"/>
      <c r="CXK78" s="3"/>
      <c r="CXL78" s="3"/>
      <c r="CXM78" s="3"/>
      <c r="CXN78" s="3"/>
      <c r="CXO78" s="3"/>
      <c r="CXP78" s="3"/>
      <c r="CXQ78" s="3"/>
      <c r="CXR78" s="3"/>
      <c r="CXS78" s="3"/>
      <c r="CXT78" s="3"/>
      <c r="CXU78" s="3"/>
      <c r="CXV78" s="3"/>
      <c r="CXW78" s="3"/>
      <c r="CXX78" s="3"/>
      <c r="CXY78" s="3"/>
      <c r="CXZ78" s="3"/>
      <c r="CYA78" s="3"/>
      <c r="CYB78" s="3"/>
      <c r="CYC78" s="3"/>
      <c r="CYD78" s="3"/>
      <c r="CYE78" s="3"/>
      <c r="CYF78" s="3"/>
      <c r="CYG78" s="3"/>
      <c r="CYH78" s="3"/>
      <c r="CYI78" s="3"/>
      <c r="CYJ78" s="3"/>
      <c r="CYK78" s="3"/>
      <c r="CYL78" s="3"/>
      <c r="CYM78" s="3"/>
      <c r="CYN78" s="3"/>
      <c r="CYO78" s="3"/>
      <c r="CYP78" s="3"/>
      <c r="CYQ78" s="3"/>
      <c r="CYR78" s="3"/>
      <c r="CYS78" s="3"/>
      <c r="CYT78" s="3"/>
      <c r="CYU78" s="3"/>
      <c r="CYV78" s="3"/>
      <c r="CYW78" s="3"/>
      <c r="CYX78" s="3"/>
      <c r="CYY78" s="3"/>
      <c r="CYZ78" s="3"/>
      <c r="CZA78" s="3"/>
      <c r="CZB78" s="3"/>
      <c r="CZC78" s="3"/>
      <c r="CZD78" s="3"/>
      <c r="CZE78" s="3"/>
      <c r="CZF78" s="3"/>
      <c r="CZG78" s="3"/>
      <c r="CZH78" s="3"/>
      <c r="CZI78" s="3"/>
      <c r="CZJ78" s="3"/>
      <c r="CZK78" s="3"/>
      <c r="CZL78" s="3"/>
      <c r="CZM78" s="3"/>
      <c r="CZN78" s="3"/>
      <c r="CZO78" s="3"/>
      <c r="CZP78" s="3"/>
      <c r="CZQ78" s="3"/>
      <c r="CZR78" s="3"/>
      <c r="CZS78" s="3"/>
      <c r="CZT78" s="3"/>
      <c r="CZU78" s="3"/>
      <c r="CZV78" s="3"/>
      <c r="CZW78" s="3"/>
      <c r="CZX78" s="3"/>
      <c r="CZY78" s="3"/>
      <c r="CZZ78" s="3"/>
      <c r="DAA78" s="3"/>
      <c r="DAB78" s="3"/>
      <c r="DAC78" s="3"/>
      <c r="DAD78" s="3"/>
      <c r="DAE78" s="3"/>
      <c r="DAF78" s="3"/>
      <c r="DAG78" s="3"/>
      <c r="DAH78" s="3"/>
      <c r="DAI78" s="3"/>
      <c r="DAJ78" s="3"/>
      <c r="DAK78" s="3"/>
      <c r="DAL78" s="3"/>
      <c r="DAM78" s="3"/>
      <c r="DAN78" s="3"/>
      <c r="DAO78" s="3"/>
      <c r="DAP78" s="3"/>
      <c r="DAQ78" s="3"/>
      <c r="DAR78" s="3"/>
      <c r="DAS78" s="3"/>
      <c r="DAT78" s="3"/>
      <c r="DAU78" s="3"/>
      <c r="DAV78" s="3"/>
      <c r="DAW78" s="3"/>
      <c r="DAX78" s="3"/>
      <c r="DAY78" s="3"/>
      <c r="DAZ78" s="3"/>
      <c r="DBA78" s="3"/>
      <c r="DBB78" s="3"/>
      <c r="DBC78" s="3"/>
      <c r="DBD78" s="3"/>
      <c r="DBE78" s="3"/>
      <c r="DBF78" s="3"/>
      <c r="DBG78" s="3"/>
      <c r="DBH78" s="3"/>
      <c r="DBI78" s="3"/>
      <c r="DBJ78" s="3"/>
      <c r="DBK78" s="3"/>
      <c r="DBL78" s="3"/>
      <c r="DBM78" s="3"/>
      <c r="DBN78" s="3"/>
      <c r="DBO78" s="3"/>
      <c r="DBP78" s="3"/>
      <c r="DBQ78" s="3"/>
      <c r="DBR78" s="3"/>
      <c r="DBS78" s="3"/>
      <c r="DBT78" s="3"/>
      <c r="DBU78" s="3"/>
      <c r="DBV78" s="3"/>
      <c r="DBW78" s="3"/>
      <c r="DBX78" s="3"/>
      <c r="DBY78" s="3"/>
      <c r="DBZ78" s="3"/>
      <c r="DCA78" s="3"/>
      <c r="DCB78" s="3"/>
      <c r="DCC78" s="3"/>
      <c r="DCD78" s="3"/>
      <c r="DCE78" s="3"/>
      <c r="DCF78" s="3"/>
      <c r="DCG78" s="3"/>
      <c r="DCH78" s="3"/>
      <c r="DCI78" s="3"/>
      <c r="DCJ78" s="3"/>
      <c r="DCK78" s="3"/>
      <c r="DCL78" s="3"/>
      <c r="DCM78" s="3"/>
      <c r="DCN78" s="3"/>
      <c r="DCO78" s="3"/>
      <c r="DCP78" s="3"/>
      <c r="DCQ78" s="3"/>
      <c r="DCR78" s="3"/>
      <c r="DCS78" s="3"/>
      <c r="DCT78" s="3"/>
      <c r="DCU78" s="3"/>
      <c r="DCV78" s="3"/>
      <c r="DCW78" s="3"/>
      <c r="DCX78" s="3"/>
      <c r="DCY78" s="3"/>
      <c r="DCZ78" s="3"/>
      <c r="DDA78" s="3"/>
      <c r="DDB78" s="3"/>
      <c r="DDC78" s="3"/>
      <c r="DDD78" s="3"/>
      <c r="DDE78" s="3"/>
      <c r="DDF78" s="3"/>
      <c r="DDG78" s="3"/>
      <c r="DDH78" s="3"/>
      <c r="DDI78" s="3"/>
      <c r="DDJ78" s="3"/>
      <c r="DDK78" s="3"/>
      <c r="DDL78" s="3"/>
      <c r="DDM78" s="3"/>
      <c r="DDN78" s="3"/>
      <c r="DDO78" s="3"/>
      <c r="DDP78" s="3"/>
      <c r="DDQ78" s="3"/>
      <c r="DDR78" s="3"/>
      <c r="DDS78" s="3"/>
      <c r="DDT78" s="3"/>
      <c r="DDU78" s="3"/>
      <c r="DDV78" s="3"/>
      <c r="DDW78" s="3"/>
      <c r="DDX78" s="3"/>
      <c r="DDY78" s="3"/>
      <c r="DDZ78" s="3"/>
      <c r="DEA78" s="3"/>
      <c r="DEB78" s="3"/>
      <c r="DEC78" s="3"/>
      <c r="DED78" s="3"/>
      <c r="DEE78" s="3"/>
      <c r="DEF78" s="3"/>
      <c r="DEG78" s="3"/>
      <c r="DEH78" s="3"/>
      <c r="DEI78" s="3"/>
      <c r="DEJ78" s="3"/>
      <c r="DEK78" s="3"/>
      <c r="DEL78" s="3"/>
      <c r="DEM78" s="3"/>
      <c r="DEN78" s="3"/>
      <c r="DEO78" s="3"/>
      <c r="DEP78" s="3"/>
      <c r="DEQ78" s="3"/>
      <c r="DER78" s="3"/>
      <c r="DES78" s="3"/>
      <c r="DET78" s="3"/>
      <c r="DEU78" s="3"/>
      <c r="DEV78" s="3"/>
      <c r="DEW78" s="3"/>
      <c r="DEX78" s="3"/>
      <c r="DEY78" s="3"/>
      <c r="DEZ78" s="3"/>
      <c r="DFA78" s="3"/>
      <c r="DFB78" s="3"/>
      <c r="DFC78" s="3"/>
      <c r="DFD78" s="3"/>
      <c r="DFE78" s="3"/>
      <c r="DFF78" s="3"/>
      <c r="DFG78" s="3"/>
      <c r="DFH78" s="3"/>
      <c r="DFI78" s="3"/>
      <c r="DFJ78" s="3"/>
      <c r="DFK78" s="3"/>
      <c r="DFL78" s="3"/>
      <c r="DFM78" s="3"/>
      <c r="DFN78" s="3"/>
      <c r="DFO78" s="3"/>
      <c r="DFP78" s="3"/>
      <c r="DFQ78" s="3"/>
      <c r="DFR78" s="3"/>
      <c r="DFS78" s="3"/>
      <c r="DFT78" s="3"/>
      <c r="DFU78" s="3"/>
      <c r="DFV78" s="3"/>
      <c r="DFW78" s="3"/>
      <c r="DFX78" s="3"/>
      <c r="DFY78" s="3"/>
      <c r="DFZ78" s="3"/>
      <c r="DGA78" s="3"/>
      <c r="DGB78" s="3"/>
      <c r="DGC78" s="3"/>
      <c r="DGD78" s="3"/>
      <c r="DGE78" s="3"/>
      <c r="DGF78" s="3"/>
      <c r="DGG78" s="3"/>
      <c r="DGH78" s="3"/>
      <c r="DGI78" s="3"/>
      <c r="DGJ78" s="3"/>
      <c r="DGK78" s="3"/>
      <c r="DGL78" s="3"/>
      <c r="DGM78" s="3"/>
      <c r="DGN78" s="3"/>
      <c r="DGO78" s="3"/>
      <c r="DGP78" s="3"/>
      <c r="DGQ78" s="3"/>
      <c r="DGR78" s="3"/>
      <c r="DGS78" s="3"/>
      <c r="DGT78" s="3"/>
      <c r="DGU78" s="3"/>
      <c r="DGV78" s="3"/>
      <c r="DGW78" s="3"/>
      <c r="DGX78" s="3"/>
      <c r="DGY78" s="3"/>
      <c r="DGZ78" s="3"/>
      <c r="DHA78" s="3"/>
      <c r="DHB78" s="3"/>
      <c r="DHC78" s="3"/>
      <c r="DHD78" s="3"/>
      <c r="DHE78" s="3"/>
      <c r="DHF78" s="3"/>
      <c r="DHG78" s="3"/>
      <c r="DHH78" s="3"/>
      <c r="DHI78" s="3"/>
      <c r="DHJ78" s="3"/>
      <c r="DHK78" s="3"/>
      <c r="DHL78" s="3"/>
      <c r="DHM78" s="3"/>
      <c r="DHN78" s="3"/>
      <c r="DHO78" s="3"/>
      <c r="DHP78" s="3"/>
      <c r="DHQ78" s="3"/>
      <c r="DHR78" s="3"/>
      <c r="DHS78" s="3"/>
      <c r="DHT78" s="3"/>
      <c r="DHU78" s="3"/>
      <c r="DHV78" s="3"/>
      <c r="DHW78" s="3"/>
      <c r="DHX78" s="3"/>
      <c r="DHY78" s="3"/>
      <c r="DHZ78" s="3"/>
      <c r="DIA78" s="3"/>
      <c r="DIB78" s="3"/>
      <c r="DIC78" s="3"/>
      <c r="DID78" s="3"/>
      <c r="DIE78" s="3"/>
      <c r="DIF78" s="3"/>
      <c r="DIG78" s="3"/>
      <c r="DIH78" s="3"/>
      <c r="DII78" s="3"/>
      <c r="DIJ78" s="3"/>
      <c r="DIK78" s="3"/>
      <c r="DIL78" s="3"/>
      <c r="DIM78" s="3"/>
      <c r="DIN78" s="3"/>
      <c r="DIO78" s="3"/>
      <c r="DIP78" s="3"/>
      <c r="DIQ78" s="3"/>
      <c r="DIR78" s="3"/>
      <c r="DIS78" s="3"/>
      <c r="DIT78" s="3"/>
      <c r="DIU78" s="3"/>
      <c r="DIV78" s="3"/>
      <c r="DIW78" s="3"/>
      <c r="DIX78" s="3"/>
      <c r="DIY78" s="3"/>
      <c r="DIZ78" s="3"/>
      <c r="DJA78" s="3"/>
      <c r="DJB78" s="3"/>
      <c r="DJC78" s="3"/>
      <c r="DJD78" s="3"/>
      <c r="DJE78" s="3"/>
      <c r="DJF78" s="3"/>
      <c r="DJG78" s="3"/>
      <c r="DJH78" s="3"/>
      <c r="DJI78" s="3"/>
      <c r="DJJ78" s="3"/>
      <c r="DJK78" s="3"/>
      <c r="DJL78" s="3"/>
      <c r="DJM78" s="3"/>
      <c r="DJN78" s="3"/>
      <c r="DJO78" s="3"/>
      <c r="DJP78" s="3"/>
      <c r="DJQ78" s="3"/>
      <c r="DJR78" s="3"/>
      <c r="DJS78" s="3"/>
      <c r="DJT78" s="3"/>
      <c r="DJU78" s="3"/>
      <c r="DJV78" s="3"/>
      <c r="DJW78" s="3"/>
      <c r="DJX78" s="3"/>
      <c r="DJY78" s="3"/>
      <c r="DJZ78" s="3"/>
      <c r="DKA78" s="3"/>
      <c r="DKB78" s="3"/>
      <c r="DKC78" s="3"/>
      <c r="DKD78" s="3"/>
      <c r="DKE78" s="3"/>
      <c r="DKF78" s="3"/>
      <c r="DKG78" s="3"/>
      <c r="DKH78" s="3"/>
      <c r="DKI78" s="3"/>
      <c r="DKJ78" s="3"/>
      <c r="DKK78" s="3"/>
      <c r="DKL78" s="3"/>
      <c r="DKM78" s="3"/>
      <c r="DKN78" s="3"/>
      <c r="DKO78" s="3"/>
      <c r="DKP78" s="3"/>
      <c r="DKQ78" s="3"/>
      <c r="DKR78" s="3"/>
      <c r="DKS78" s="3"/>
      <c r="DKT78" s="3"/>
      <c r="DKU78" s="3"/>
      <c r="DKV78" s="3"/>
      <c r="DKW78" s="3"/>
      <c r="DKX78" s="3"/>
      <c r="DKY78" s="3"/>
      <c r="DKZ78" s="3"/>
      <c r="DLA78" s="3"/>
      <c r="DLB78" s="3"/>
      <c r="DLC78" s="3"/>
      <c r="DLD78" s="3"/>
      <c r="DLE78" s="3"/>
      <c r="DLF78" s="3"/>
      <c r="DLG78" s="3"/>
      <c r="DLH78" s="3"/>
      <c r="DLI78" s="3"/>
      <c r="DLJ78" s="3"/>
      <c r="DLK78" s="3"/>
      <c r="DLL78" s="3"/>
      <c r="DLM78" s="3"/>
      <c r="DLN78" s="3"/>
      <c r="DLO78" s="3"/>
      <c r="DLP78" s="3"/>
      <c r="DLQ78" s="3"/>
      <c r="DLR78" s="3"/>
      <c r="DLS78" s="3"/>
      <c r="DLT78" s="3"/>
      <c r="DLU78" s="3"/>
      <c r="DLV78" s="3"/>
      <c r="DLW78" s="3"/>
      <c r="DLX78" s="3"/>
      <c r="DLY78" s="3"/>
      <c r="DLZ78" s="3"/>
      <c r="DMA78" s="3"/>
      <c r="DMB78" s="3"/>
      <c r="DMC78" s="3"/>
      <c r="DMD78" s="3"/>
      <c r="DME78" s="3"/>
      <c r="DMF78" s="3"/>
      <c r="DMG78" s="3"/>
      <c r="DMH78" s="3"/>
      <c r="DMI78" s="3"/>
      <c r="DMJ78" s="3"/>
      <c r="DMK78" s="3"/>
      <c r="DML78" s="3"/>
      <c r="DMM78" s="3"/>
      <c r="DMN78" s="3"/>
      <c r="DMO78" s="3"/>
      <c r="DMP78" s="3"/>
      <c r="DMQ78" s="3"/>
      <c r="DMR78" s="3"/>
      <c r="DMS78" s="3"/>
      <c r="DMT78" s="3"/>
      <c r="DMU78" s="3"/>
      <c r="DMV78" s="3"/>
      <c r="DMW78" s="3"/>
      <c r="DMX78" s="3"/>
      <c r="DMY78" s="3"/>
      <c r="DMZ78" s="3"/>
      <c r="DNA78" s="3"/>
      <c r="DNB78" s="3"/>
      <c r="DNC78" s="3"/>
      <c r="DND78" s="3"/>
      <c r="DNE78" s="3"/>
      <c r="DNF78" s="3"/>
      <c r="DNG78" s="3"/>
      <c r="DNH78" s="3"/>
      <c r="DNI78" s="3"/>
      <c r="DNJ78" s="3"/>
      <c r="DNK78" s="3"/>
      <c r="DNL78" s="3"/>
      <c r="DNM78" s="3"/>
      <c r="DNN78" s="3"/>
      <c r="DNO78" s="3"/>
      <c r="DNP78" s="3"/>
      <c r="DNQ78" s="3"/>
      <c r="DNR78" s="3"/>
      <c r="DNS78" s="3"/>
      <c r="DNT78" s="3"/>
      <c r="DNU78" s="3"/>
      <c r="DNV78" s="3"/>
      <c r="DNW78" s="3"/>
      <c r="DNX78" s="3"/>
      <c r="DNY78" s="3"/>
      <c r="DNZ78" s="3"/>
      <c r="DOA78" s="3"/>
      <c r="DOB78" s="3"/>
      <c r="DOC78" s="3"/>
      <c r="DOD78" s="3"/>
      <c r="DOE78" s="3"/>
      <c r="DOF78" s="3"/>
      <c r="DOG78" s="3"/>
      <c r="DOH78" s="3"/>
      <c r="DOI78" s="3"/>
      <c r="DOJ78" s="3"/>
      <c r="DOK78" s="3"/>
      <c r="DOL78" s="3"/>
      <c r="DOM78" s="3"/>
      <c r="DON78" s="3"/>
      <c r="DOO78" s="3"/>
      <c r="DOP78" s="3"/>
      <c r="DOQ78" s="3"/>
      <c r="DOR78" s="3"/>
      <c r="DOS78" s="3"/>
      <c r="DOT78" s="3"/>
      <c r="DOU78" s="3"/>
      <c r="DOV78" s="3"/>
      <c r="DOW78" s="3"/>
      <c r="DOX78" s="3"/>
      <c r="DOY78" s="3"/>
      <c r="DOZ78" s="3"/>
      <c r="DPA78" s="3"/>
      <c r="DPB78" s="3"/>
      <c r="DPC78" s="3"/>
      <c r="DPD78" s="3"/>
      <c r="DPE78" s="3"/>
      <c r="DPF78" s="3"/>
      <c r="DPG78" s="3"/>
      <c r="DPH78" s="3"/>
      <c r="DPI78" s="3"/>
      <c r="DPJ78" s="3"/>
      <c r="DPK78" s="3"/>
      <c r="DPL78" s="3"/>
      <c r="DPM78" s="3"/>
      <c r="DPN78" s="3"/>
      <c r="DPO78" s="3"/>
      <c r="DPP78" s="3"/>
      <c r="DPQ78" s="3"/>
      <c r="DPR78" s="3"/>
      <c r="DPS78" s="3"/>
      <c r="DPT78" s="3"/>
      <c r="DPU78" s="3"/>
      <c r="DPV78" s="3"/>
      <c r="DPW78" s="3"/>
      <c r="DPX78" s="3"/>
      <c r="DPY78" s="3"/>
      <c r="DPZ78" s="3"/>
      <c r="DQA78" s="3"/>
      <c r="DQB78" s="3"/>
      <c r="DQC78" s="3"/>
      <c r="DQD78" s="3"/>
      <c r="DQE78" s="3"/>
      <c r="DQF78" s="3"/>
      <c r="DQG78" s="3"/>
      <c r="DQH78" s="3"/>
      <c r="DQI78" s="3"/>
      <c r="DQJ78" s="3"/>
      <c r="DQK78" s="3"/>
      <c r="DQL78" s="3"/>
      <c r="DQM78" s="3"/>
      <c r="DQN78" s="3"/>
      <c r="DQO78" s="3"/>
      <c r="DQP78" s="3"/>
      <c r="DQQ78" s="3"/>
      <c r="DQR78" s="3"/>
      <c r="DQS78" s="3"/>
      <c r="DQT78" s="3"/>
      <c r="DQU78" s="3"/>
      <c r="DQV78" s="3"/>
      <c r="DQW78" s="3"/>
      <c r="DQX78" s="3"/>
      <c r="DQY78" s="3"/>
      <c r="DQZ78" s="3"/>
      <c r="DRA78" s="3"/>
      <c r="DRB78" s="3"/>
      <c r="DRC78" s="3"/>
      <c r="DRD78" s="3"/>
      <c r="DRE78" s="3"/>
      <c r="DRF78" s="3"/>
      <c r="DRG78" s="3"/>
      <c r="DRH78" s="3"/>
      <c r="DRI78" s="3"/>
      <c r="DRJ78" s="3"/>
      <c r="DRK78" s="3"/>
      <c r="DRL78" s="3"/>
      <c r="DRM78" s="3"/>
      <c r="DRN78" s="3"/>
      <c r="DRO78" s="3"/>
      <c r="DRP78" s="3"/>
      <c r="DRQ78" s="3"/>
      <c r="DRR78" s="3"/>
      <c r="DRS78" s="3"/>
      <c r="DRT78" s="3"/>
      <c r="DRU78" s="3"/>
      <c r="DRV78" s="3"/>
      <c r="DRW78" s="3"/>
      <c r="DRX78" s="3"/>
      <c r="DRY78" s="3"/>
      <c r="DRZ78" s="3"/>
      <c r="DSA78" s="3"/>
      <c r="DSB78" s="3"/>
      <c r="DSC78" s="3"/>
      <c r="DSD78" s="3"/>
      <c r="DSE78" s="3"/>
      <c r="DSF78" s="3"/>
      <c r="DSG78" s="3"/>
      <c r="DSH78" s="3"/>
      <c r="DSI78" s="3"/>
      <c r="DSJ78" s="3"/>
      <c r="DSK78" s="3"/>
      <c r="DSL78" s="3"/>
      <c r="DSM78" s="3"/>
      <c r="DSN78" s="3"/>
      <c r="DSO78" s="3"/>
      <c r="DSP78" s="3"/>
      <c r="DSQ78" s="3"/>
      <c r="DSR78" s="3"/>
      <c r="DSS78" s="3"/>
      <c r="DST78" s="3"/>
      <c r="DSU78" s="3"/>
      <c r="DSV78" s="3"/>
      <c r="DSW78" s="3"/>
      <c r="DSX78" s="3"/>
      <c r="DSY78" s="3"/>
      <c r="DSZ78" s="3"/>
      <c r="DTA78" s="3"/>
      <c r="DTB78" s="3"/>
      <c r="DTC78" s="3"/>
      <c r="DTD78" s="3"/>
      <c r="DTE78" s="3"/>
      <c r="DTF78" s="3"/>
      <c r="DTG78" s="3"/>
      <c r="DTH78" s="3"/>
      <c r="DTI78" s="3"/>
      <c r="DTJ78" s="3"/>
      <c r="DTK78" s="3"/>
      <c r="DTL78" s="3"/>
      <c r="DTM78" s="3"/>
      <c r="DTN78" s="3"/>
      <c r="DTO78" s="3"/>
      <c r="DTP78" s="3"/>
      <c r="DTQ78" s="3"/>
      <c r="DTR78" s="3"/>
      <c r="DTS78" s="3"/>
      <c r="DTT78" s="3"/>
      <c r="DTU78" s="3"/>
      <c r="DTV78" s="3"/>
      <c r="DTW78" s="3"/>
      <c r="DTX78" s="3"/>
      <c r="DTY78" s="3"/>
      <c r="DTZ78" s="3"/>
      <c r="DUA78" s="3"/>
      <c r="DUB78" s="3"/>
      <c r="DUC78" s="3"/>
      <c r="DUD78" s="3"/>
      <c r="DUE78" s="3"/>
      <c r="DUF78" s="3"/>
      <c r="DUG78" s="3"/>
      <c r="DUH78" s="3"/>
      <c r="DUI78" s="3"/>
      <c r="DUJ78" s="3"/>
      <c r="DUK78" s="3"/>
      <c r="DUL78" s="3"/>
      <c r="DUM78" s="3"/>
      <c r="DUN78" s="3"/>
      <c r="DUO78" s="3"/>
      <c r="DUP78" s="3"/>
      <c r="DUQ78" s="3"/>
      <c r="DUR78" s="3"/>
      <c r="DUS78" s="3"/>
      <c r="DUT78" s="3"/>
      <c r="DUU78" s="3"/>
      <c r="DUV78" s="3"/>
      <c r="DUW78" s="3"/>
      <c r="DUX78" s="3"/>
      <c r="DUY78" s="3"/>
      <c r="DUZ78" s="3"/>
      <c r="DVA78" s="3"/>
      <c r="DVB78" s="3"/>
      <c r="DVC78" s="3"/>
      <c r="DVD78" s="3"/>
      <c r="DVE78" s="3"/>
      <c r="DVF78" s="3"/>
      <c r="DVG78" s="3"/>
      <c r="DVH78" s="3"/>
      <c r="DVI78" s="3"/>
      <c r="DVJ78" s="3"/>
      <c r="DVK78" s="3"/>
      <c r="DVL78" s="3"/>
      <c r="DVM78" s="3"/>
      <c r="DVN78" s="3"/>
      <c r="DVO78" s="3"/>
      <c r="DVP78" s="3"/>
      <c r="DVQ78" s="3"/>
      <c r="DVR78" s="3"/>
      <c r="DVS78" s="3"/>
      <c r="DVT78" s="3"/>
      <c r="DVU78" s="3"/>
      <c r="DVV78" s="3"/>
      <c r="DVW78" s="3"/>
      <c r="DVX78" s="3"/>
      <c r="DVY78" s="3"/>
      <c r="DVZ78" s="3"/>
      <c r="DWA78" s="3"/>
      <c r="DWB78" s="3"/>
      <c r="DWC78" s="3"/>
      <c r="DWD78" s="3"/>
      <c r="DWE78" s="3"/>
      <c r="DWF78" s="3"/>
      <c r="DWG78" s="3"/>
      <c r="DWH78" s="3"/>
      <c r="DWI78" s="3"/>
      <c r="DWJ78" s="3"/>
      <c r="DWK78" s="3"/>
      <c r="DWL78" s="3"/>
      <c r="DWM78" s="3"/>
      <c r="DWN78" s="3"/>
      <c r="DWO78" s="3"/>
      <c r="DWP78" s="3"/>
      <c r="DWQ78" s="3"/>
      <c r="DWR78" s="3"/>
      <c r="DWS78" s="3"/>
      <c r="DWT78" s="3"/>
      <c r="DWU78" s="3"/>
      <c r="DWV78" s="3"/>
      <c r="DWW78" s="3"/>
      <c r="DWX78" s="3"/>
      <c r="DWY78" s="3"/>
      <c r="DWZ78" s="3"/>
      <c r="DXA78" s="3"/>
      <c r="DXB78" s="3"/>
      <c r="DXC78" s="3"/>
      <c r="DXD78" s="3"/>
      <c r="DXE78" s="3"/>
      <c r="DXF78" s="3"/>
      <c r="DXG78" s="3"/>
      <c r="DXH78" s="3"/>
      <c r="DXI78" s="3"/>
      <c r="DXJ78" s="3"/>
      <c r="DXK78" s="3"/>
      <c r="DXL78" s="3"/>
      <c r="DXM78" s="3"/>
      <c r="DXN78" s="3"/>
      <c r="DXO78" s="3"/>
      <c r="DXP78" s="3"/>
      <c r="DXQ78" s="3"/>
      <c r="DXR78" s="3"/>
      <c r="DXS78" s="3"/>
      <c r="DXT78" s="3"/>
      <c r="DXU78" s="3"/>
      <c r="DXV78" s="3"/>
      <c r="DXW78" s="3"/>
      <c r="DXX78" s="3"/>
      <c r="DXY78" s="3"/>
      <c r="DXZ78" s="3"/>
      <c r="DYA78" s="3"/>
      <c r="DYB78" s="3"/>
      <c r="DYC78" s="3"/>
      <c r="DYD78" s="3"/>
      <c r="DYE78" s="3"/>
      <c r="DYF78" s="3"/>
      <c r="DYG78" s="3"/>
      <c r="DYH78" s="3"/>
      <c r="DYI78" s="3"/>
      <c r="DYJ78" s="3"/>
      <c r="DYK78" s="3"/>
      <c r="DYL78" s="3"/>
      <c r="DYM78" s="3"/>
      <c r="DYN78" s="3"/>
      <c r="DYO78" s="3"/>
      <c r="DYP78" s="3"/>
      <c r="DYQ78" s="3"/>
      <c r="DYR78" s="3"/>
      <c r="DYS78" s="3"/>
      <c r="DYT78" s="3"/>
      <c r="DYU78" s="3"/>
      <c r="DYV78" s="3"/>
      <c r="DYW78" s="3"/>
      <c r="DYX78" s="3"/>
      <c r="DYY78" s="3"/>
      <c r="DYZ78" s="3"/>
      <c r="DZA78" s="3"/>
      <c r="DZB78" s="3"/>
      <c r="DZC78" s="3"/>
      <c r="DZD78" s="3"/>
      <c r="DZE78" s="3"/>
      <c r="DZF78" s="3"/>
      <c r="DZG78" s="3"/>
      <c r="DZH78" s="3"/>
      <c r="DZI78" s="3"/>
      <c r="DZJ78" s="3"/>
      <c r="DZK78" s="3"/>
      <c r="DZL78" s="3"/>
      <c r="DZM78" s="3"/>
      <c r="DZN78" s="3"/>
      <c r="DZO78" s="3"/>
      <c r="DZP78" s="3"/>
      <c r="DZQ78" s="3"/>
      <c r="DZR78" s="3"/>
      <c r="DZS78" s="3"/>
      <c r="DZT78" s="3"/>
      <c r="DZU78" s="3"/>
      <c r="DZV78" s="3"/>
      <c r="DZW78" s="3"/>
      <c r="DZX78" s="3"/>
      <c r="DZY78" s="3"/>
      <c r="DZZ78" s="3"/>
      <c r="EAA78" s="3"/>
      <c r="EAB78" s="3"/>
      <c r="EAC78" s="3"/>
      <c r="EAD78" s="3"/>
      <c r="EAE78" s="3"/>
      <c r="EAF78" s="3"/>
      <c r="EAG78" s="3"/>
      <c r="EAH78" s="3"/>
      <c r="EAI78" s="3"/>
      <c r="EAJ78" s="3"/>
      <c r="EAK78" s="3"/>
      <c r="EAL78" s="3"/>
      <c r="EAM78" s="3"/>
      <c r="EAN78" s="3"/>
      <c r="EAO78" s="3"/>
      <c r="EAP78" s="3"/>
      <c r="EAQ78" s="3"/>
      <c r="EAR78" s="3"/>
      <c r="EAS78" s="3"/>
      <c r="EAT78" s="3"/>
      <c r="EAU78" s="3"/>
      <c r="EAV78" s="3"/>
      <c r="EAW78" s="3"/>
      <c r="EAX78" s="3"/>
      <c r="EAY78" s="3"/>
      <c r="EAZ78" s="3"/>
      <c r="EBA78" s="3"/>
      <c r="EBB78" s="3"/>
      <c r="EBC78" s="3"/>
      <c r="EBD78" s="3"/>
      <c r="EBE78" s="3"/>
      <c r="EBF78" s="3"/>
      <c r="EBG78" s="3"/>
      <c r="EBH78" s="3"/>
      <c r="EBI78" s="3"/>
      <c r="EBJ78" s="3"/>
      <c r="EBK78" s="3"/>
      <c r="EBL78" s="3"/>
      <c r="EBM78" s="3"/>
      <c r="EBN78" s="3"/>
      <c r="EBO78" s="3"/>
      <c r="EBP78" s="3"/>
      <c r="EBQ78" s="3"/>
      <c r="EBR78" s="3"/>
      <c r="EBS78" s="3"/>
      <c r="EBT78" s="3"/>
      <c r="EBU78" s="3"/>
      <c r="EBV78" s="3"/>
      <c r="EBW78" s="3"/>
      <c r="EBX78" s="3"/>
      <c r="EBY78" s="3"/>
      <c r="EBZ78" s="3"/>
      <c r="ECA78" s="3"/>
      <c r="ECB78" s="3"/>
      <c r="ECC78" s="3"/>
      <c r="ECD78" s="3"/>
      <c r="ECE78" s="3"/>
      <c r="ECF78" s="3"/>
      <c r="ECG78" s="3"/>
      <c r="ECH78" s="3"/>
      <c r="ECI78" s="3"/>
      <c r="ECJ78" s="3"/>
      <c r="ECK78" s="3"/>
      <c r="ECL78" s="3"/>
      <c r="ECM78" s="3"/>
      <c r="ECN78" s="3"/>
      <c r="ECO78" s="3"/>
      <c r="ECP78" s="3"/>
      <c r="ECQ78" s="3"/>
      <c r="ECR78" s="3"/>
      <c r="ECS78" s="3"/>
      <c r="ECT78" s="3"/>
      <c r="ECU78" s="3"/>
      <c r="ECV78" s="3"/>
      <c r="ECW78" s="3"/>
      <c r="ECX78" s="3"/>
      <c r="ECY78" s="3"/>
      <c r="ECZ78" s="3"/>
      <c r="EDA78" s="3"/>
      <c r="EDB78" s="3"/>
      <c r="EDC78" s="3"/>
      <c r="EDD78" s="3"/>
      <c r="EDE78" s="3"/>
      <c r="EDF78" s="3"/>
      <c r="EDG78" s="3"/>
      <c r="EDH78" s="3"/>
      <c r="EDI78" s="3"/>
      <c r="EDJ78" s="3"/>
      <c r="EDK78" s="3"/>
      <c r="EDL78" s="3"/>
      <c r="EDM78" s="3"/>
      <c r="EDN78" s="3"/>
      <c r="EDO78" s="3"/>
      <c r="EDP78" s="3"/>
      <c r="EDQ78" s="3"/>
      <c r="EDR78" s="3"/>
      <c r="EDS78" s="3"/>
      <c r="EDT78" s="3"/>
      <c r="EDU78" s="3"/>
      <c r="EDV78" s="3"/>
      <c r="EDW78" s="3"/>
      <c r="EDX78" s="3"/>
      <c r="EDY78" s="3"/>
      <c r="EDZ78" s="3"/>
      <c r="EEA78" s="3"/>
      <c r="EEB78" s="3"/>
      <c r="EEC78" s="3"/>
      <c r="EED78" s="3"/>
      <c r="EEE78" s="3"/>
      <c r="EEF78" s="3"/>
      <c r="EEG78" s="3"/>
      <c r="EEH78" s="3"/>
      <c r="EEI78" s="3"/>
      <c r="EEJ78" s="3"/>
      <c r="EEK78" s="3"/>
      <c r="EEL78" s="3"/>
      <c r="EEM78" s="3"/>
      <c r="EEN78" s="3"/>
      <c r="EEO78" s="3"/>
      <c r="EEP78" s="3"/>
      <c r="EEQ78" s="3"/>
      <c r="EER78" s="3"/>
      <c r="EES78" s="3"/>
      <c r="EET78" s="3"/>
      <c r="EEU78" s="3"/>
      <c r="EEV78" s="3"/>
      <c r="EEW78" s="3"/>
      <c r="EEX78" s="3"/>
      <c r="EEY78" s="3"/>
      <c r="EEZ78" s="3"/>
      <c r="EFA78" s="3"/>
      <c r="EFB78" s="3"/>
      <c r="EFC78" s="3"/>
      <c r="EFD78" s="3"/>
      <c r="EFE78" s="3"/>
      <c r="EFF78" s="3"/>
      <c r="EFG78" s="3"/>
      <c r="EFH78" s="3"/>
      <c r="EFI78" s="3"/>
      <c r="EFJ78" s="3"/>
      <c r="EFK78" s="3"/>
      <c r="EFL78" s="3"/>
      <c r="EFM78" s="3"/>
      <c r="EFN78" s="3"/>
      <c r="EFO78" s="3"/>
      <c r="EFP78" s="3"/>
      <c r="EFQ78" s="3"/>
      <c r="EFR78" s="3"/>
      <c r="EFS78" s="3"/>
      <c r="EFT78" s="3"/>
      <c r="EFU78" s="3"/>
      <c r="EFV78" s="3"/>
      <c r="EFW78" s="3"/>
      <c r="EFX78" s="3"/>
      <c r="EFY78" s="3"/>
      <c r="EFZ78" s="3"/>
      <c r="EGA78" s="3"/>
      <c r="EGB78" s="3"/>
      <c r="EGC78" s="3"/>
      <c r="EGD78" s="3"/>
      <c r="EGE78" s="3"/>
      <c r="EGF78" s="3"/>
      <c r="EGG78" s="3"/>
      <c r="EGH78" s="3"/>
      <c r="EGI78" s="3"/>
      <c r="EGJ78" s="3"/>
      <c r="EGK78" s="3"/>
      <c r="EGL78" s="3"/>
      <c r="EGM78" s="3"/>
      <c r="EGN78" s="3"/>
      <c r="EGO78" s="3"/>
      <c r="EGP78" s="3"/>
      <c r="EGQ78" s="3"/>
      <c r="EGR78" s="3"/>
      <c r="EGS78" s="3"/>
      <c r="EGT78" s="3"/>
      <c r="EGU78" s="3"/>
      <c r="EGV78" s="3"/>
      <c r="EGW78" s="3"/>
      <c r="EGX78" s="3"/>
      <c r="EGY78" s="3"/>
      <c r="EGZ78" s="3"/>
      <c r="EHA78" s="3"/>
      <c r="EHB78" s="3"/>
      <c r="EHC78" s="3"/>
      <c r="EHD78" s="3"/>
      <c r="EHE78" s="3"/>
      <c r="EHF78" s="3"/>
      <c r="EHG78" s="3"/>
      <c r="EHH78" s="3"/>
      <c r="EHI78" s="3"/>
      <c r="EHJ78" s="3"/>
      <c r="EHK78" s="3"/>
      <c r="EHL78" s="3"/>
      <c r="EHM78" s="3"/>
      <c r="EHN78" s="3"/>
      <c r="EHO78" s="3"/>
      <c r="EHP78" s="3"/>
      <c r="EHQ78" s="3"/>
      <c r="EHR78" s="3"/>
      <c r="EHS78" s="3"/>
      <c r="EHT78" s="3"/>
      <c r="EHU78" s="3"/>
      <c r="EHV78" s="3"/>
      <c r="EHW78" s="3"/>
      <c r="EHX78" s="3"/>
      <c r="EHY78" s="3"/>
      <c r="EHZ78" s="3"/>
      <c r="EIA78" s="3"/>
      <c r="EIB78" s="3"/>
      <c r="EIC78" s="3"/>
      <c r="EID78" s="3"/>
      <c r="EIE78" s="3"/>
      <c r="EIF78" s="3"/>
      <c r="EIG78" s="3"/>
      <c r="EIH78" s="3"/>
      <c r="EII78" s="3"/>
      <c r="EIJ78" s="3"/>
      <c r="EIK78" s="3"/>
      <c r="EIL78" s="3"/>
      <c r="EIM78" s="3"/>
      <c r="EIN78" s="3"/>
      <c r="EIO78" s="3"/>
      <c r="EIP78" s="3"/>
      <c r="EIQ78" s="3"/>
      <c r="EIR78" s="3"/>
      <c r="EIS78" s="3"/>
      <c r="EIT78" s="3"/>
      <c r="EIU78" s="3"/>
      <c r="EIV78" s="3"/>
      <c r="EIW78" s="3"/>
      <c r="EIX78" s="3"/>
      <c r="EIY78" s="3"/>
      <c r="EIZ78" s="3"/>
      <c r="EJA78" s="3"/>
      <c r="EJB78" s="3"/>
      <c r="EJC78" s="3"/>
      <c r="EJD78" s="3"/>
      <c r="EJE78" s="3"/>
      <c r="EJF78" s="3"/>
      <c r="EJG78" s="3"/>
      <c r="EJH78" s="3"/>
      <c r="EJI78" s="3"/>
      <c r="EJJ78" s="3"/>
      <c r="EJK78" s="3"/>
      <c r="EJL78" s="3"/>
      <c r="EJM78" s="3"/>
      <c r="EJN78" s="3"/>
      <c r="EJO78" s="3"/>
      <c r="EJP78" s="3"/>
      <c r="EJQ78" s="3"/>
      <c r="EJR78" s="3"/>
      <c r="EJS78" s="3"/>
      <c r="EJT78" s="3"/>
      <c r="EJU78" s="3"/>
      <c r="EJV78" s="3"/>
      <c r="EJW78" s="3"/>
      <c r="EJX78" s="3"/>
      <c r="EJY78" s="3"/>
      <c r="EJZ78" s="3"/>
      <c r="EKA78" s="3"/>
      <c r="EKB78" s="3"/>
      <c r="EKC78" s="3"/>
      <c r="EKD78" s="3"/>
      <c r="EKE78" s="3"/>
      <c r="EKF78" s="3"/>
      <c r="EKG78" s="3"/>
      <c r="EKH78" s="3"/>
      <c r="EKI78" s="3"/>
      <c r="EKJ78" s="3"/>
      <c r="EKK78" s="3"/>
      <c r="EKL78" s="3"/>
      <c r="EKM78" s="3"/>
      <c r="EKN78" s="3"/>
      <c r="EKO78" s="3"/>
      <c r="EKP78" s="3"/>
      <c r="EKQ78" s="3"/>
      <c r="EKR78" s="3"/>
      <c r="EKS78" s="3"/>
      <c r="EKT78" s="3"/>
      <c r="EKU78" s="3"/>
      <c r="EKV78" s="3"/>
      <c r="EKW78" s="3"/>
      <c r="EKX78" s="3"/>
      <c r="EKY78" s="3"/>
      <c r="EKZ78" s="3"/>
      <c r="ELA78" s="3"/>
      <c r="ELB78" s="3"/>
      <c r="ELC78" s="3"/>
      <c r="ELD78" s="3"/>
      <c r="ELE78" s="3"/>
      <c r="ELF78" s="3"/>
      <c r="ELG78" s="3"/>
      <c r="ELH78" s="3"/>
      <c r="ELI78" s="3"/>
      <c r="ELJ78" s="3"/>
      <c r="ELK78" s="3"/>
      <c r="ELL78" s="3"/>
      <c r="ELM78" s="3"/>
      <c r="ELN78" s="3"/>
      <c r="ELO78" s="3"/>
      <c r="ELP78" s="3"/>
      <c r="ELQ78" s="3"/>
      <c r="ELR78" s="3"/>
      <c r="ELS78" s="3"/>
      <c r="ELT78" s="3"/>
      <c r="ELU78" s="3"/>
      <c r="ELV78" s="3"/>
      <c r="ELW78" s="3"/>
      <c r="ELX78" s="3"/>
      <c r="ELY78" s="3"/>
      <c r="ELZ78" s="3"/>
      <c r="EMA78" s="3"/>
      <c r="EMB78" s="3"/>
      <c r="EMC78" s="3"/>
      <c r="EMD78" s="3"/>
      <c r="EME78" s="3"/>
      <c r="EMF78" s="3"/>
      <c r="EMG78" s="3"/>
      <c r="EMH78" s="3"/>
      <c r="EMI78" s="3"/>
      <c r="EMJ78" s="3"/>
      <c r="EMK78" s="3"/>
      <c r="EML78" s="3"/>
      <c r="EMM78" s="3"/>
      <c r="EMN78" s="3"/>
      <c r="EMO78" s="3"/>
      <c r="EMP78" s="3"/>
      <c r="EMQ78" s="3"/>
      <c r="EMR78" s="3"/>
      <c r="EMS78" s="3"/>
      <c r="EMT78" s="3"/>
      <c r="EMU78" s="3"/>
      <c r="EMV78" s="3"/>
      <c r="EMW78" s="3"/>
      <c r="EMX78" s="3"/>
      <c r="EMY78" s="3"/>
      <c r="EMZ78" s="3"/>
      <c r="ENA78" s="3"/>
      <c r="ENB78" s="3"/>
      <c r="ENC78" s="3"/>
      <c r="END78" s="3"/>
      <c r="ENE78" s="3"/>
      <c r="ENF78" s="3"/>
      <c r="ENG78" s="3"/>
      <c r="ENH78" s="3"/>
      <c r="ENI78" s="3"/>
      <c r="ENJ78" s="3"/>
      <c r="ENK78" s="3"/>
      <c r="ENL78" s="3"/>
      <c r="ENM78" s="3"/>
      <c r="ENN78" s="3"/>
      <c r="ENO78" s="3"/>
      <c r="ENP78" s="3"/>
      <c r="ENQ78" s="3"/>
      <c r="ENR78" s="3"/>
      <c r="ENS78" s="3"/>
      <c r="ENT78" s="3"/>
      <c r="ENU78" s="3"/>
      <c r="ENV78" s="3"/>
      <c r="ENW78" s="3"/>
      <c r="ENX78" s="3"/>
      <c r="ENY78" s="3"/>
      <c r="ENZ78" s="3"/>
      <c r="EOA78" s="3"/>
      <c r="EOB78" s="3"/>
      <c r="EOC78" s="3"/>
      <c r="EOD78" s="3"/>
      <c r="EOE78" s="3"/>
      <c r="EOF78" s="3"/>
      <c r="EOG78" s="3"/>
      <c r="EOH78" s="3"/>
      <c r="EOI78" s="3"/>
      <c r="EOJ78" s="3"/>
      <c r="EOK78" s="3"/>
      <c r="EOL78" s="3"/>
      <c r="EOM78" s="3"/>
      <c r="EON78" s="3"/>
      <c r="EOO78" s="3"/>
      <c r="EOP78" s="3"/>
      <c r="EOQ78" s="3"/>
      <c r="EOR78" s="3"/>
      <c r="EOS78" s="3"/>
      <c r="EOT78" s="3"/>
      <c r="EOU78" s="3"/>
      <c r="EOV78" s="3"/>
      <c r="EOW78" s="3"/>
      <c r="EOX78" s="3"/>
      <c r="EOY78" s="3"/>
      <c r="EOZ78" s="3"/>
      <c r="EPA78" s="3"/>
      <c r="EPB78" s="3"/>
      <c r="EPC78" s="3"/>
      <c r="EPD78" s="3"/>
      <c r="EPE78" s="3"/>
      <c r="EPF78" s="3"/>
      <c r="EPG78" s="3"/>
      <c r="EPH78" s="3"/>
      <c r="EPI78" s="3"/>
      <c r="EPJ78" s="3"/>
      <c r="EPK78" s="3"/>
      <c r="EPL78" s="3"/>
      <c r="EPM78" s="3"/>
      <c r="EPN78" s="3"/>
      <c r="EPO78" s="3"/>
      <c r="EPP78" s="3"/>
      <c r="EPQ78" s="3"/>
      <c r="EPR78" s="3"/>
      <c r="EPS78" s="3"/>
      <c r="EPT78" s="3"/>
      <c r="EPU78" s="3"/>
      <c r="EPV78" s="3"/>
      <c r="EPW78" s="3"/>
      <c r="EPX78" s="3"/>
      <c r="EPY78" s="3"/>
      <c r="EPZ78" s="3"/>
      <c r="EQA78" s="3"/>
      <c r="EQB78" s="3"/>
      <c r="EQC78" s="3"/>
      <c r="EQD78" s="3"/>
      <c r="EQE78" s="3"/>
      <c r="EQF78" s="3"/>
      <c r="EQG78" s="3"/>
      <c r="EQH78" s="3"/>
      <c r="EQI78" s="3"/>
      <c r="EQJ78" s="3"/>
      <c r="EQK78" s="3"/>
      <c r="EQL78" s="3"/>
      <c r="EQM78" s="3"/>
      <c r="EQN78" s="3"/>
      <c r="EQO78" s="3"/>
      <c r="EQP78" s="3"/>
      <c r="EQQ78" s="3"/>
      <c r="EQR78" s="3"/>
      <c r="EQS78" s="3"/>
      <c r="EQT78" s="3"/>
      <c r="EQU78" s="3"/>
      <c r="EQV78" s="3"/>
      <c r="EQW78" s="3"/>
      <c r="EQX78" s="3"/>
      <c r="EQY78" s="3"/>
      <c r="EQZ78" s="3"/>
      <c r="ERA78" s="3"/>
      <c r="ERB78" s="3"/>
      <c r="ERC78" s="3"/>
      <c r="ERD78" s="3"/>
      <c r="ERE78" s="3"/>
      <c r="ERF78" s="3"/>
      <c r="ERG78" s="3"/>
      <c r="ERH78" s="3"/>
      <c r="ERI78" s="3"/>
      <c r="ERJ78" s="3"/>
      <c r="ERK78" s="3"/>
      <c r="ERL78" s="3"/>
      <c r="ERM78" s="3"/>
      <c r="ERN78" s="3"/>
      <c r="ERO78" s="3"/>
      <c r="ERP78" s="3"/>
      <c r="ERQ78" s="3"/>
      <c r="ERR78" s="3"/>
      <c r="ERS78" s="3"/>
      <c r="ERT78" s="3"/>
      <c r="ERU78" s="3"/>
      <c r="ERV78" s="3"/>
      <c r="ERW78" s="3"/>
      <c r="ERX78" s="3"/>
      <c r="ERY78" s="3"/>
      <c r="ERZ78" s="3"/>
      <c r="ESA78" s="3"/>
      <c r="ESB78" s="3"/>
      <c r="ESC78" s="3"/>
      <c r="ESD78" s="3"/>
      <c r="ESE78" s="3"/>
      <c r="ESF78" s="3"/>
      <c r="ESG78" s="3"/>
      <c r="ESH78" s="3"/>
      <c r="ESI78" s="3"/>
      <c r="ESJ78" s="3"/>
      <c r="ESK78" s="3"/>
      <c r="ESL78" s="3"/>
      <c r="ESM78" s="3"/>
      <c r="ESN78" s="3"/>
      <c r="ESO78" s="3"/>
      <c r="ESP78" s="3"/>
      <c r="ESQ78" s="3"/>
      <c r="ESR78" s="3"/>
      <c r="ESS78" s="3"/>
      <c r="EST78" s="3"/>
      <c r="ESU78" s="3"/>
      <c r="ESV78" s="3"/>
      <c r="ESW78" s="3"/>
      <c r="ESX78" s="3"/>
      <c r="ESY78" s="3"/>
      <c r="ESZ78" s="3"/>
      <c r="ETA78" s="3"/>
      <c r="ETB78" s="3"/>
      <c r="ETC78" s="3"/>
      <c r="ETD78" s="3"/>
      <c r="ETE78" s="3"/>
      <c r="ETF78" s="3"/>
      <c r="ETG78" s="3"/>
      <c r="ETH78" s="3"/>
      <c r="ETI78" s="3"/>
      <c r="ETJ78" s="3"/>
      <c r="ETK78" s="3"/>
      <c r="ETL78" s="3"/>
      <c r="ETM78" s="3"/>
      <c r="ETN78" s="3"/>
      <c r="ETO78" s="3"/>
      <c r="ETP78" s="3"/>
      <c r="ETQ78" s="3"/>
      <c r="ETR78" s="3"/>
      <c r="ETS78" s="3"/>
      <c r="ETT78" s="3"/>
      <c r="ETU78" s="3"/>
      <c r="ETV78" s="3"/>
      <c r="ETW78" s="3"/>
      <c r="ETX78" s="3"/>
      <c r="ETY78" s="3"/>
      <c r="ETZ78" s="3"/>
      <c r="EUA78" s="3"/>
      <c r="EUB78" s="3"/>
      <c r="EUC78" s="3"/>
      <c r="EUD78" s="3"/>
      <c r="EUE78" s="3"/>
      <c r="EUF78" s="3"/>
      <c r="EUG78" s="3"/>
      <c r="EUH78" s="3"/>
      <c r="EUI78" s="3"/>
      <c r="EUJ78" s="3"/>
      <c r="EUK78" s="3"/>
      <c r="EUL78" s="3"/>
      <c r="EUM78" s="3"/>
      <c r="EUN78" s="3"/>
      <c r="EUO78" s="3"/>
      <c r="EUP78" s="3"/>
      <c r="EUQ78" s="3"/>
      <c r="EUR78" s="3"/>
      <c r="EUS78" s="3"/>
      <c r="EUT78" s="3"/>
      <c r="EUU78" s="3"/>
      <c r="EUV78" s="3"/>
      <c r="EUW78" s="3"/>
      <c r="EUX78" s="3"/>
      <c r="EUY78" s="3"/>
      <c r="EUZ78" s="3"/>
      <c r="EVA78" s="3"/>
      <c r="EVB78" s="3"/>
      <c r="EVC78" s="3"/>
      <c r="EVD78" s="3"/>
      <c r="EVE78" s="3"/>
      <c r="EVF78" s="3"/>
      <c r="EVG78" s="3"/>
      <c r="EVH78" s="3"/>
      <c r="EVI78" s="3"/>
      <c r="EVJ78" s="3"/>
      <c r="EVK78" s="3"/>
      <c r="EVL78" s="3"/>
      <c r="EVM78" s="3"/>
      <c r="EVN78" s="3"/>
      <c r="EVO78" s="3"/>
      <c r="EVP78" s="3"/>
      <c r="EVQ78" s="3"/>
      <c r="EVR78" s="3"/>
      <c r="EVS78" s="3"/>
      <c r="EVT78" s="3"/>
      <c r="EVU78" s="3"/>
      <c r="EVV78" s="3"/>
      <c r="EVW78" s="3"/>
      <c r="EVX78" s="3"/>
      <c r="EVY78" s="3"/>
      <c r="EVZ78" s="3"/>
      <c r="EWA78" s="3"/>
      <c r="EWB78" s="3"/>
      <c r="EWC78" s="3"/>
      <c r="EWD78" s="3"/>
      <c r="EWE78" s="3"/>
      <c r="EWF78" s="3"/>
      <c r="EWG78" s="3"/>
      <c r="EWH78" s="3"/>
      <c r="EWI78" s="3"/>
      <c r="EWJ78" s="3"/>
      <c r="EWK78" s="3"/>
      <c r="EWL78" s="3"/>
      <c r="EWM78" s="3"/>
      <c r="EWN78" s="3"/>
      <c r="EWO78" s="3"/>
      <c r="EWP78" s="3"/>
      <c r="EWQ78" s="3"/>
      <c r="EWR78" s="3"/>
      <c r="EWS78" s="3"/>
      <c r="EWT78" s="3"/>
      <c r="EWU78" s="3"/>
      <c r="EWV78" s="3"/>
      <c r="EWW78" s="3"/>
      <c r="EWX78" s="3"/>
      <c r="EWY78" s="3"/>
      <c r="EWZ78" s="3"/>
      <c r="EXA78" s="3"/>
      <c r="EXB78" s="3"/>
      <c r="EXC78" s="3"/>
      <c r="EXD78" s="3"/>
      <c r="EXE78" s="3"/>
      <c r="EXF78" s="3"/>
      <c r="EXG78" s="3"/>
      <c r="EXH78" s="3"/>
      <c r="EXI78" s="3"/>
      <c r="EXJ78" s="3"/>
      <c r="EXK78" s="3"/>
      <c r="EXL78" s="3"/>
      <c r="EXM78" s="3"/>
      <c r="EXN78" s="3"/>
      <c r="EXO78" s="3"/>
      <c r="EXP78" s="3"/>
      <c r="EXQ78" s="3"/>
      <c r="EXR78" s="3"/>
      <c r="EXS78" s="3"/>
      <c r="EXT78" s="3"/>
      <c r="EXU78" s="3"/>
      <c r="EXV78" s="3"/>
      <c r="EXW78" s="3"/>
      <c r="EXX78" s="3"/>
      <c r="EXY78" s="3"/>
      <c r="EXZ78" s="3"/>
      <c r="EYA78" s="3"/>
      <c r="EYB78" s="3"/>
      <c r="EYC78" s="3"/>
      <c r="EYD78" s="3"/>
      <c r="EYE78" s="3"/>
      <c r="EYF78" s="3"/>
      <c r="EYG78" s="3"/>
      <c r="EYH78" s="3"/>
      <c r="EYI78" s="3"/>
      <c r="EYJ78" s="3"/>
      <c r="EYK78" s="3"/>
      <c r="EYL78" s="3"/>
      <c r="EYM78" s="3"/>
      <c r="EYN78" s="3"/>
      <c r="EYO78" s="3"/>
      <c r="EYP78" s="3"/>
      <c r="EYQ78" s="3"/>
      <c r="EYR78" s="3"/>
      <c r="EYS78" s="3"/>
      <c r="EYT78" s="3"/>
      <c r="EYU78" s="3"/>
      <c r="EYV78" s="3"/>
      <c r="EYW78" s="3"/>
      <c r="EYX78" s="3"/>
      <c r="EYY78" s="3"/>
      <c r="EYZ78" s="3"/>
      <c r="EZA78" s="3"/>
      <c r="EZB78" s="3"/>
      <c r="EZC78" s="3"/>
      <c r="EZD78" s="3"/>
      <c r="EZE78" s="3"/>
      <c r="EZF78" s="3"/>
      <c r="EZG78" s="3"/>
      <c r="EZH78" s="3"/>
      <c r="EZI78" s="3"/>
      <c r="EZJ78" s="3"/>
      <c r="EZK78" s="3"/>
      <c r="EZL78" s="3"/>
      <c r="EZM78" s="3"/>
      <c r="EZN78" s="3"/>
      <c r="EZO78" s="3"/>
      <c r="EZP78" s="3"/>
      <c r="EZQ78" s="3"/>
      <c r="EZR78" s="3"/>
      <c r="EZS78" s="3"/>
      <c r="EZT78" s="3"/>
      <c r="EZU78" s="3"/>
      <c r="EZV78" s="3"/>
      <c r="EZW78" s="3"/>
      <c r="EZX78" s="3"/>
      <c r="EZY78" s="3"/>
      <c r="EZZ78" s="3"/>
      <c r="FAA78" s="3"/>
      <c r="FAB78" s="3"/>
      <c r="FAC78" s="3"/>
      <c r="FAD78" s="3"/>
      <c r="FAE78" s="3"/>
      <c r="FAF78" s="3"/>
      <c r="FAG78" s="3"/>
      <c r="FAH78" s="3"/>
      <c r="FAI78" s="3"/>
      <c r="FAJ78" s="3"/>
      <c r="FAK78" s="3"/>
      <c r="FAL78" s="3"/>
      <c r="FAM78" s="3"/>
      <c r="FAN78" s="3"/>
      <c r="FAO78" s="3"/>
      <c r="FAP78" s="3"/>
      <c r="FAQ78" s="3"/>
      <c r="FAR78" s="3"/>
      <c r="FAS78" s="3"/>
      <c r="FAT78" s="3"/>
      <c r="FAU78" s="3"/>
      <c r="FAV78" s="3"/>
      <c r="FAW78" s="3"/>
      <c r="FAX78" s="3"/>
      <c r="FAY78" s="3"/>
      <c r="FAZ78" s="3"/>
      <c r="FBA78" s="3"/>
      <c r="FBB78" s="3"/>
      <c r="FBC78" s="3"/>
      <c r="FBD78" s="3"/>
      <c r="FBE78" s="3"/>
      <c r="FBF78" s="3"/>
      <c r="FBG78" s="3"/>
      <c r="FBH78" s="3"/>
      <c r="FBI78" s="3"/>
      <c r="FBJ78" s="3"/>
      <c r="FBK78" s="3"/>
      <c r="FBL78" s="3"/>
      <c r="FBM78" s="3"/>
      <c r="FBN78" s="3"/>
      <c r="FBO78" s="3"/>
      <c r="FBP78" s="3"/>
      <c r="FBQ78" s="3"/>
      <c r="FBR78" s="3"/>
      <c r="FBS78" s="3"/>
      <c r="FBT78" s="3"/>
      <c r="FBU78" s="3"/>
      <c r="FBV78" s="3"/>
      <c r="FBW78" s="3"/>
      <c r="FBX78" s="3"/>
      <c r="FBY78" s="3"/>
      <c r="FBZ78" s="3"/>
      <c r="FCA78" s="3"/>
      <c r="FCB78" s="3"/>
      <c r="FCC78" s="3"/>
      <c r="FCD78" s="3"/>
      <c r="FCE78" s="3"/>
      <c r="FCF78" s="3"/>
      <c r="FCG78" s="3"/>
      <c r="FCH78" s="3"/>
      <c r="FCI78" s="3"/>
      <c r="FCJ78" s="3"/>
      <c r="FCK78" s="3"/>
      <c r="FCL78" s="3"/>
      <c r="FCM78" s="3"/>
      <c r="FCN78" s="3"/>
      <c r="FCO78" s="3"/>
      <c r="FCP78" s="3"/>
      <c r="FCQ78" s="3"/>
      <c r="FCR78" s="3"/>
      <c r="FCS78" s="3"/>
      <c r="FCT78" s="3"/>
      <c r="FCU78" s="3"/>
      <c r="FCV78" s="3"/>
      <c r="FCW78" s="3"/>
      <c r="FCX78" s="3"/>
      <c r="FCY78" s="3"/>
      <c r="FCZ78" s="3"/>
      <c r="FDA78" s="3"/>
      <c r="FDB78" s="3"/>
      <c r="FDC78" s="3"/>
      <c r="FDD78" s="3"/>
      <c r="FDE78" s="3"/>
      <c r="FDF78" s="3"/>
      <c r="FDG78" s="3"/>
      <c r="FDH78" s="3"/>
      <c r="FDI78" s="3"/>
      <c r="FDJ78" s="3"/>
      <c r="FDK78" s="3"/>
      <c r="FDL78" s="3"/>
      <c r="FDM78" s="3"/>
      <c r="FDN78" s="3"/>
      <c r="FDO78" s="3"/>
      <c r="FDP78" s="3"/>
      <c r="FDQ78" s="3"/>
      <c r="FDR78" s="3"/>
      <c r="FDS78" s="3"/>
      <c r="FDT78" s="3"/>
      <c r="FDU78" s="3"/>
      <c r="FDV78" s="3"/>
      <c r="FDW78" s="3"/>
      <c r="FDX78" s="3"/>
      <c r="FDY78" s="3"/>
      <c r="FDZ78" s="3"/>
      <c r="FEA78" s="3"/>
      <c r="FEB78" s="3"/>
      <c r="FEC78" s="3"/>
      <c r="FED78" s="3"/>
      <c r="FEE78" s="3"/>
      <c r="FEF78" s="3"/>
      <c r="FEG78" s="3"/>
      <c r="FEH78" s="3"/>
      <c r="FEI78" s="3"/>
      <c r="FEJ78" s="3"/>
      <c r="FEK78" s="3"/>
      <c r="FEL78" s="3"/>
      <c r="FEM78" s="3"/>
      <c r="FEN78" s="3"/>
      <c r="FEO78" s="3"/>
      <c r="FEP78" s="3"/>
      <c r="FEQ78" s="3"/>
      <c r="FER78" s="3"/>
      <c r="FES78" s="3"/>
      <c r="FET78" s="3"/>
      <c r="FEU78" s="3"/>
      <c r="FEV78" s="3"/>
      <c r="FEW78" s="3"/>
      <c r="FEX78" s="3"/>
      <c r="FEY78" s="3"/>
      <c r="FEZ78" s="3"/>
      <c r="FFA78" s="3"/>
      <c r="FFB78" s="3"/>
      <c r="FFC78" s="3"/>
      <c r="FFD78" s="3"/>
      <c r="FFE78" s="3"/>
      <c r="FFF78" s="3"/>
      <c r="FFG78" s="3"/>
      <c r="FFH78" s="3"/>
      <c r="FFI78" s="3"/>
      <c r="FFJ78" s="3"/>
      <c r="FFK78" s="3"/>
      <c r="FFL78" s="3"/>
      <c r="FFM78" s="3"/>
      <c r="FFN78" s="3"/>
      <c r="FFO78" s="3"/>
      <c r="FFP78" s="3"/>
      <c r="FFQ78" s="3"/>
      <c r="FFR78" s="3"/>
      <c r="FFS78" s="3"/>
      <c r="FFT78" s="3"/>
      <c r="FFU78" s="3"/>
      <c r="FFV78" s="3"/>
      <c r="FFW78" s="3"/>
      <c r="FFX78" s="3"/>
      <c r="FFY78" s="3"/>
      <c r="FFZ78" s="3"/>
      <c r="FGA78" s="3"/>
      <c r="FGB78" s="3"/>
      <c r="FGC78" s="3"/>
      <c r="FGD78" s="3"/>
      <c r="FGE78" s="3"/>
      <c r="FGF78" s="3"/>
      <c r="FGG78" s="3"/>
      <c r="FGH78" s="3"/>
      <c r="FGI78" s="3"/>
      <c r="FGJ78" s="3"/>
      <c r="FGK78" s="3"/>
      <c r="FGL78" s="3"/>
      <c r="FGM78" s="3"/>
      <c r="FGN78" s="3"/>
      <c r="FGO78" s="3"/>
      <c r="FGP78" s="3"/>
      <c r="FGQ78" s="3"/>
      <c r="FGR78" s="3"/>
      <c r="FGS78" s="3"/>
      <c r="FGT78" s="3"/>
      <c r="FGU78" s="3"/>
      <c r="FGV78" s="3"/>
      <c r="FGW78" s="3"/>
      <c r="FGX78" s="3"/>
      <c r="FGY78" s="3"/>
      <c r="FGZ78" s="3"/>
      <c r="FHA78" s="3"/>
      <c r="FHB78" s="3"/>
      <c r="FHC78" s="3"/>
      <c r="FHD78" s="3"/>
      <c r="FHE78" s="3"/>
      <c r="FHF78" s="3"/>
      <c r="FHG78" s="3"/>
      <c r="FHH78" s="3"/>
      <c r="FHI78" s="3"/>
      <c r="FHJ78" s="3"/>
      <c r="FHK78" s="3"/>
      <c r="FHL78" s="3"/>
      <c r="FHM78" s="3"/>
      <c r="FHN78" s="3"/>
      <c r="FHO78" s="3"/>
      <c r="FHP78" s="3"/>
      <c r="FHQ78" s="3"/>
      <c r="FHR78" s="3"/>
      <c r="FHS78" s="3"/>
      <c r="FHT78" s="3"/>
      <c r="FHU78" s="3"/>
      <c r="FHV78" s="3"/>
      <c r="FHW78" s="3"/>
      <c r="FHX78" s="3"/>
      <c r="FHY78" s="3"/>
      <c r="FHZ78" s="3"/>
      <c r="FIA78" s="3"/>
      <c r="FIB78" s="3"/>
      <c r="FIC78" s="3"/>
      <c r="FID78" s="3"/>
      <c r="FIE78" s="3"/>
      <c r="FIF78" s="3"/>
      <c r="FIG78" s="3"/>
      <c r="FIH78" s="3"/>
      <c r="FII78" s="3"/>
      <c r="FIJ78" s="3"/>
      <c r="FIK78" s="3"/>
      <c r="FIL78" s="3"/>
      <c r="FIM78" s="3"/>
      <c r="FIN78" s="3"/>
      <c r="FIO78" s="3"/>
      <c r="FIP78" s="3"/>
      <c r="FIQ78" s="3"/>
      <c r="FIR78" s="3"/>
      <c r="FIS78" s="3"/>
      <c r="FIT78" s="3"/>
      <c r="FIU78" s="3"/>
      <c r="FIV78" s="3"/>
      <c r="FIW78" s="3"/>
      <c r="FIX78" s="3"/>
      <c r="FIY78" s="3"/>
      <c r="FIZ78" s="3"/>
      <c r="FJA78" s="3"/>
      <c r="FJB78" s="3"/>
      <c r="FJC78" s="3"/>
      <c r="FJD78" s="3"/>
      <c r="FJE78" s="3"/>
      <c r="FJF78" s="3"/>
      <c r="FJG78" s="3"/>
      <c r="FJH78" s="3"/>
      <c r="FJI78" s="3"/>
      <c r="FJJ78" s="3"/>
      <c r="FJK78" s="3"/>
      <c r="FJL78" s="3"/>
      <c r="FJM78" s="3"/>
      <c r="FJN78" s="3"/>
      <c r="FJO78" s="3"/>
      <c r="FJP78" s="3"/>
      <c r="FJQ78" s="3"/>
      <c r="FJR78" s="3"/>
      <c r="FJS78" s="3"/>
      <c r="FJT78" s="3"/>
      <c r="FJU78" s="3"/>
      <c r="FJV78" s="3"/>
      <c r="FJW78" s="3"/>
      <c r="FJX78" s="3"/>
      <c r="FJY78" s="3"/>
      <c r="FJZ78" s="3"/>
      <c r="FKA78" s="3"/>
      <c r="FKB78" s="3"/>
      <c r="FKC78" s="3"/>
      <c r="FKD78" s="3"/>
      <c r="FKE78" s="3"/>
      <c r="FKF78" s="3"/>
      <c r="FKG78" s="3"/>
      <c r="FKH78" s="3"/>
      <c r="FKI78" s="3"/>
      <c r="FKJ78" s="3"/>
      <c r="FKK78" s="3"/>
      <c r="FKL78" s="3"/>
      <c r="FKM78" s="3"/>
      <c r="FKN78" s="3"/>
      <c r="FKO78" s="3"/>
      <c r="FKP78" s="3"/>
      <c r="FKQ78" s="3"/>
      <c r="FKR78" s="3"/>
      <c r="FKS78" s="3"/>
      <c r="FKT78" s="3"/>
      <c r="FKU78" s="3"/>
      <c r="FKV78" s="3"/>
      <c r="FKW78" s="3"/>
      <c r="FKX78" s="3"/>
      <c r="FKY78" s="3"/>
      <c r="FKZ78" s="3"/>
      <c r="FLA78" s="3"/>
      <c r="FLB78" s="3"/>
      <c r="FLC78" s="3"/>
      <c r="FLD78" s="3"/>
      <c r="FLE78" s="3"/>
      <c r="FLF78" s="3"/>
      <c r="FLG78" s="3"/>
      <c r="FLH78" s="3"/>
      <c r="FLI78" s="3"/>
      <c r="FLJ78" s="3"/>
      <c r="FLK78" s="3"/>
      <c r="FLL78" s="3"/>
      <c r="FLM78" s="3"/>
      <c r="FLN78" s="3"/>
      <c r="FLO78" s="3"/>
      <c r="FLP78" s="3"/>
      <c r="FLQ78" s="3"/>
      <c r="FLR78" s="3"/>
      <c r="FLS78" s="3"/>
      <c r="FLT78" s="3"/>
      <c r="FLU78" s="3"/>
      <c r="FLV78" s="3"/>
      <c r="FLW78" s="3"/>
      <c r="FLX78" s="3"/>
      <c r="FLY78" s="3"/>
      <c r="FLZ78" s="3"/>
      <c r="FMA78" s="3"/>
      <c r="FMB78" s="3"/>
      <c r="FMC78" s="3"/>
      <c r="FMD78" s="3"/>
      <c r="FME78" s="3"/>
      <c r="FMF78" s="3"/>
      <c r="FMG78" s="3"/>
      <c r="FMH78" s="3"/>
      <c r="FMI78" s="3"/>
      <c r="FMJ78" s="3"/>
      <c r="FMK78" s="3"/>
      <c r="FML78" s="3"/>
      <c r="FMM78" s="3"/>
      <c r="FMN78" s="3"/>
      <c r="FMO78" s="3"/>
      <c r="FMP78" s="3"/>
      <c r="FMQ78" s="3"/>
      <c r="FMR78" s="3"/>
      <c r="FMS78" s="3"/>
      <c r="FMT78" s="3"/>
      <c r="FMU78" s="3"/>
      <c r="FMV78" s="3"/>
      <c r="FMW78" s="3"/>
      <c r="FMX78" s="3"/>
      <c r="FMY78" s="3"/>
      <c r="FMZ78" s="3"/>
      <c r="FNA78" s="3"/>
      <c r="FNB78" s="3"/>
      <c r="FNC78" s="3"/>
      <c r="FND78" s="3"/>
      <c r="FNE78" s="3"/>
      <c r="FNF78" s="3"/>
      <c r="FNG78" s="3"/>
      <c r="FNH78" s="3"/>
      <c r="FNI78" s="3"/>
      <c r="FNJ78" s="3"/>
      <c r="FNK78" s="3"/>
      <c r="FNL78" s="3"/>
      <c r="FNM78" s="3"/>
      <c r="FNN78" s="3"/>
      <c r="FNO78" s="3"/>
      <c r="FNP78" s="3"/>
      <c r="FNQ78" s="3"/>
      <c r="FNR78" s="3"/>
      <c r="FNS78" s="3"/>
      <c r="FNT78" s="3"/>
      <c r="FNU78" s="3"/>
      <c r="FNV78" s="3"/>
      <c r="FNW78" s="3"/>
      <c r="FNX78" s="3"/>
      <c r="FNY78" s="3"/>
      <c r="FNZ78" s="3"/>
      <c r="FOA78" s="3"/>
      <c r="FOB78" s="3"/>
      <c r="FOC78" s="3"/>
      <c r="FOD78" s="3"/>
      <c r="FOE78" s="3"/>
      <c r="FOF78" s="3"/>
      <c r="FOG78" s="3"/>
      <c r="FOH78" s="3"/>
      <c r="FOI78" s="3"/>
      <c r="FOJ78" s="3"/>
      <c r="FOK78" s="3"/>
      <c r="FOL78" s="3"/>
      <c r="FOM78" s="3"/>
      <c r="FON78" s="3"/>
      <c r="FOO78" s="3"/>
      <c r="FOP78" s="3"/>
      <c r="FOQ78" s="3"/>
      <c r="FOR78" s="3"/>
      <c r="FOS78" s="3"/>
      <c r="FOT78" s="3"/>
      <c r="FOU78" s="3"/>
      <c r="FOV78" s="3"/>
      <c r="FOW78" s="3"/>
      <c r="FOX78" s="3"/>
      <c r="FOY78" s="3"/>
      <c r="FOZ78" s="3"/>
      <c r="FPA78" s="3"/>
      <c r="FPB78" s="3"/>
      <c r="FPC78" s="3"/>
      <c r="FPD78" s="3"/>
      <c r="FPE78" s="3"/>
      <c r="FPF78" s="3"/>
      <c r="FPG78" s="3"/>
      <c r="FPH78" s="3"/>
      <c r="FPI78" s="3"/>
      <c r="FPJ78" s="3"/>
      <c r="FPK78" s="3"/>
      <c r="FPL78" s="3"/>
      <c r="FPM78" s="3"/>
      <c r="FPN78" s="3"/>
      <c r="FPO78" s="3"/>
      <c r="FPP78" s="3"/>
      <c r="FPQ78" s="3"/>
      <c r="FPR78" s="3"/>
      <c r="FPS78" s="3"/>
      <c r="FPT78" s="3"/>
      <c r="FPU78" s="3"/>
      <c r="FPV78" s="3"/>
      <c r="FPW78" s="3"/>
      <c r="FPX78" s="3"/>
      <c r="FPY78" s="3"/>
      <c r="FPZ78" s="3"/>
      <c r="FQA78" s="3"/>
      <c r="FQB78" s="3"/>
      <c r="FQC78" s="3"/>
      <c r="FQD78" s="3"/>
      <c r="FQE78" s="3"/>
      <c r="FQF78" s="3"/>
      <c r="FQG78" s="3"/>
      <c r="FQH78" s="3"/>
      <c r="FQI78" s="3"/>
      <c r="FQJ78" s="3"/>
      <c r="FQK78" s="3"/>
      <c r="FQL78" s="3"/>
      <c r="FQM78" s="3"/>
      <c r="FQN78" s="3"/>
      <c r="FQO78" s="3"/>
      <c r="FQP78" s="3"/>
      <c r="FQQ78" s="3"/>
      <c r="FQR78" s="3"/>
      <c r="FQS78" s="3"/>
      <c r="FQT78" s="3"/>
      <c r="FQU78" s="3"/>
      <c r="FQV78" s="3"/>
      <c r="FQW78" s="3"/>
      <c r="FQX78" s="3"/>
      <c r="FQY78" s="3"/>
      <c r="FQZ78" s="3"/>
      <c r="FRA78" s="3"/>
      <c r="FRB78" s="3"/>
      <c r="FRC78" s="3"/>
      <c r="FRD78" s="3"/>
      <c r="FRE78" s="3"/>
      <c r="FRF78" s="3"/>
      <c r="FRG78" s="3"/>
      <c r="FRH78" s="3"/>
      <c r="FRI78" s="3"/>
      <c r="FRJ78" s="3"/>
      <c r="FRK78" s="3"/>
      <c r="FRL78" s="3"/>
      <c r="FRM78" s="3"/>
      <c r="FRN78" s="3"/>
      <c r="FRO78" s="3"/>
      <c r="FRP78" s="3"/>
      <c r="FRQ78" s="3"/>
      <c r="FRR78" s="3"/>
      <c r="FRS78" s="3"/>
      <c r="FRT78" s="3"/>
      <c r="FRU78" s="3"/>
      <c r="FRV78" s="3"/>
      <c r="FRW78" s="3"/>
      <c r="FRX78" s="3"/>
      <c r="FRY78" s="3"/>
      <c r="FRZ78" s="3"/>
      <c r="FSA78" s="3"/>
      <c r="FSB78" s="3"/>
      <c r="FSC78" s="3"/>
      <c r="FSD78" s="3"/>
      <c r="FSE78" s="3"/>
      <c r="FSF78" s="3"/>
      <c r="FSG78" s="3"/>
      <c r="FSH78" s="3"/>
      <c r="FSI78" s="3"/>
      <c r="FSJ78" s="3"/>
      <c r="FSK78" s="3"/>
      <c r="FSL78" s="3"/>
      <c r="FSM78" s="3"/>
      <c r="FSN78" s="3"/>
      <c r="FSO78" s="3"/>
      <c r="FSP78" s="3"/>
      <c r="FSQ78" s="3"/>
      <c r="FSR78" s="3"/>
      <c r="FSS78" s="3"/>
      <c r="FST78" s="3"/>
      <c r="FSU78" s="3"/>
      <c r="FSV78" s="3"/>
      <c r="FSW78" s="3"/>
      <c r="FSX78" s="3"/>
      <c r="FSY78" s="3"/>
      <c r="FSZ78" s="3"/>
      <c r="FTA78" s="3"/>
      <c r="FTB78" s="3"/>
      <c r="FTC78" s="3"/>
      <c r="FTD78" s="3"/>
      <c r="FTE78" s="3"/>
      <c r="FTF78" s="3"/>
      <c r="FTG78" s="3"/>
      <c r="FTH78" s="3"/>
      <c r="FTI78" s="3"/>
      <c r="FTJ78" s="3"/>
      <c r="FTK78" s="3"/>
      <c r="FTL78" s="3"/>
      <c r="FTM78" s="3"/>
      <c r="FTN78" s="3"/>
      <c r="FTO78" s="3"/>
      <c r="FTP78" s="3"/>
      <c r="FTQ78" s="3"/>
      <c r="FTR78" s="3"/>
      <c r="FTS78" s="3"/>
      <c r="FTT78" s="3"/>
      <c r="FTU78" s="3"/>
      <c r="FTV78" s="3"/>
      <c r="FTW78" s="3"/>
      <c r="FTX78" s="3"/>
      <c r="FTY78" s="3"/>
      <c r="FTZ78" s="3"/>
      <c r="FUA78" s="3"/>
      <c r="FUB78" s="3"/>
      <c r="FUC78" s="3"/>
      <c r="FUD78" s="3"/>
      <c r="FUE78" s="3"/>
      <c r="FUF78" s="3"/>
      <c r="FUG78" s="3"/>
      <c r="FUH78" s="3"/>
      <c r="FUI78" s="3"/>
      <c r="FUJ78" s="3"/>
      <c r="FUK78" s="3"/>
      <c r="FUL78" s="3"/>
      <c r="FUM78" s="3"/>
      <c r="FUN78" s="3"/>
      <c r="FUO78" s="3"/>
      <c r="FUP78" s="3"/>
      <c r="FUQ78" s="3"/>
      <c r="FUR78" s="3"/>
      <c r="FUS78" s="3"/>
      <c r="FUT78" s="3"/>
      <c r="FUU78" s="3"/>
      <c r="FUV78" s="3"/>
      <c r="FUW78" s="3"/>
      <c r="FUX78" s="3"/>
      <c r="FUY78" s="3"/>
      <c r="FUZ78" s="3"/>
      <c r="FVA78" s="3"/>
      <c r="FVB78" s="3"/>
      <c r="FVC78" s="3"/>
      <c r="FVD78" s="3"/>
      <c r="FVE78" s="3"/>
      <c r="FVF78" s="3"/>
      <c r="FVG78" s="3"/>
      <c r="FVH78" s="3"/>
      <c r="FVI78" s="3"/>
      <c r="FVJ78" s="3"/>
      <c r="FVK78" s="3"/>
      <c r="FVL78" s="3"/>
      <c r="FVM78" s="3"/>
      <c r="FVN78" s="3"/>
      <c r="FVO78" s="3"/>
      <c r="FVP78" s="3"/>
      <c r="FVQ78" s="3"/>
      <c r="FVR78" s="3"/>
      <c r="FVS78" s="3"/>
      <c r="FVT78" s="3"/>
      <c r="FVU78" s="3"/>
      <c r="FVV78" s="3"/>
      <c r="FVW78" s="3"/>
      <c r="FVX78" s="3"/>
      <c r="FVY78" s="3"/>
      <c r="FVZ78" s="3"/>
      <c r="FWA78" s="3"/>
      <c r="FWB78" s="3"/>
      <c r="FWC78" s="3"/>
      <c r="FWD78" s="3"/>
      <c r="FWE78" s="3"/>
      <c r="FWF78" s="3"/>
      <c r="FWG78" s="3"/>
      <c r="FWH78" s="3"/>
      <c r="FWI78" s="3"/>
      <c r="FWJ78" s="3"/>
      <c r="FWK78" s="3"/>
      <c r="FWL78" s="3"/>
      <c r="FWM78" s="3"/>
      <c r="FWN78" s="3"/>
      <c r="FWO78" s="3"/>
      <c r="FWP78" s="3"/>
      <c r="FWQ78" s="3"/>
      <c r="FWR78" s="3"/>
      <c r="FWS78" s="3"/>
      <c r="FWT78" s="3"/>
      <c r="FWU78" s="3"/>
      <c r="FWV78" s="3"/>
      <c r="FWW78" s="3"/>
      <c r="FWX78" s="3"/>
      <c r="FWY78" s="3"/>
      <c r="FWZ78" s="3"/>
      <c r="FXA78" s="3"/>
      <c r="FXB78" s="3"/>
      <c r="FXC78" s="3"/>
      <c r="FXD78" s="3"/>
      <c r="FXE78" s="3"/>
      <c r="FXF78" s="3"/>
      <c r="FXG78" s="3"/>
      <c r="FXH78" s="3"/>
      <c r="FXI78" s="3"/>
      <c r="FXJ78" s="3"/>
      <c r="FXK78" s="3"/>
      <c r="FXL78" s="3"/>
      <c r="FXM78" s="3"/>
      <c r="FXN78" s="3"/>
      <c r="FXO78" s="3"/>
      <c r="FXP78" s="3"/>
      <c r="FXQ78" s="3"/>
      <c r="FXR78" s="3"/>
      <c r="FXS78" s="3"/>
      <c r="FXT78" s="3"/>
      <c r="FXU78" s="3"/>
      <c r="FXV78" s="3"/>
      <c r="FXW78" s="3"/>
      <c r="FXX78" s="3"/>
      <c r="FXY78" s="3"/>
      <c r="FXZ78" s="3"/>
      <c r="FYA78" s="3"/>
      <c r="FYB78" s="3"/>
      <c r="FYC78" s="3"/>
      <c r="FYD78" s="3"/>
      <c r="FYE78" s="3"/>
      <c r="FYF78" s="3"/>
      <c r="FYG78" s="3"/>
      <c r="FYH78" s="3"/>
      <c r="FYI78" s="3"/>
      <c r="FYJ78" s="3"/>
      <c r="FYK78" s="3"/>
      <c r="FYL78" s="3"/>
      <c r="FYM78" s="3"/>
      <c r="FYN78" s="3"/>
      <c r="FYO78" s="3"/>
      <c r="FYP78" s="3"/>
      <c r="FYQ78" s="3"/>
      <c r="FYR78" s="3"/>
      <c r="FYS78" s="3"/>
      <c r="FYT78" s="3"/>
      <c r="FYU78" s="3"/>
      <c r="FYV78" s="3"/>
      <c r="FYW78" s="3"/>
      <c r="FYX78" s="3"/>
      <c r="FYY78" s="3"/>
      <c r="FYZ78" s="3"/>
      <c r="FZA78" s="3"/>
      <c r="FZB78" s="3"/>
      <c r="FZC78" s="3"/>
      <c r="FZD78" s="3"/>
      <c r="FZE78" s="3"/>
      <c r="FZF78" s="3"/>
      <c r="FZG78" s="3"/>
      <c r="FZH78" s="3"/>
      <c r="FZI78" s="3"/>
      <c r="FZJ78" s="3"/>
      <c r="FZK78" s="3"/>
      <c r="FZL78" s="3"/>
      <c r="FZM78" s="3"/>
      <c r="FZN78" s="3"/>
      <c r="FZO78" s="3"/>
      <c r="FZP78" s="3"/>
      <c r="FZQ78" s="3"/>
      <c r="FZR78" s="3"/>
      <c r="FZS78" s="3"/>
      <c r="FZT78" s="3"/>
      <c r="FZU78" s="3"/>
      <c r="FZV78" s="3"/>
      <c r="FZW78" s="3"/>
      <c r="FZX78" s="3"/>
      <c r="FZY78" s="3"/>
      <c r="FZZ78" s="3"/>
      <c r="GAA78" s="3"/>
      <c r="GAB78" s="3"/>
      <c r="GAC78" s="3"/>
      <c r="GAD78" s="3"/>
      <c r="GAE78" s="3"/>
      <c r="GAF78" s="3"/>
      <c r="GAG78" s="3"/>
      <c r="GAH78" s="3"/>
      <c r="GAI78" s="3"/>
      <c r="GAJ78" s="3"/>
      <c r="GAK78" s="3"/>
      <c r="GAL78" s="3"/>
      <c r="GAM78" s="3"/>
      <c r="GAN78" s="3"/>
      <c r="GAO78" s="3"/>
      <c r="GAP78" s="3"/>
      <c r="GAQ78" s="3"/>
      <c r="GAR78" s="3"/>
      <c r="GAS78" s="3"/>
      <c r="GAT78" s="3"/>
      <c r="GAU78" s="3"/>
      <c r="GAV78" s="3"/>
      <c r="GAW78" s="3"/>
      <c r="GAX78" s="3"/>
      <c r="GAY78" s="3"/>
      <c r="GAZ78" s="3"/>
      <c r="GBA78" s="3"/>
      <c r="GBB78" s="3"/>
      <c r="GBC78" s="3"/>
      <c r="GBD78" s="3"/>
      <c r="GBE78" s="3"/>
      <c r="GBF78" s="3"/>
      <c r="GBG78" s="3"/>
      <c r="GBH78" s="3"/>
      <c r="GBI78" s="3"/>
      <c r="GBJ78" s="3"/>
      <c r="GBK78" s="3"/>
      <c r="GBL78" s="3"/>
      <c r="GBM78" s="3"/>
      <c r="GBN78" s="3"/>
      <c r="GBO78" s="3"/>
      <c r="GBP78" s="3"/>
      <c r="GBQ78" s="3"/>
      <c r="GBR78" s="3"/>
      <c r="GBS78" s="3"/>
      <c r="GBT78" s="3"/>
      <c r="GBU78" s="3"/>
      <c r="GBV78" s="3"/>
      <c r="GBW78" s="3"/>
      <c r="GBX78" s="3"/>
      <c r="GBY78" s="3"/>
      <c r="GBZ78" s="3"/>
      <c r="GCA78" s="3"/>
      <c r="GCB78" s="3"/>
      <c r="GCC78" s="3"/>
      <c r="GCD78" s="3"/>
      <c r="GCE78" s="3"/>
      <c r="GCF78" s="3"/>
      <c r="GCG78" s="3"/>
      <c r="GCH78" s="3"/>
      <c r="GCI78" s="3"/>
      <c r="GCJ78" s="3"/>
      <c r="GCK78" s="3"/>
      <c r="GCL78" s="3"/>
      <c r="GCM78" s="3"/>
      <c r="GCN78" s="3"/>
      <c r="GCO78" s="3"/>
      <c r="GCP78" s="3"/>
      <c r="GCQ78" s="3"/>
      <c r="GCR78" s="3"/>
      <c r="GCS78" s="3"/>
      <c r="GCT78" s="3"/>
      <c r="GCU78" s="3"/>
      <c r="GCV78" s="3"/>
      <c r="GCW78" s="3"/>
      <c r="GCX78" s="3"/>
      <c r="GCY78" s="3"/>
      <c r="GCZ78" s="3"/>
      <c r="GDA78" s="3"/>
      <c r="GDB78" s="3"/>
      <c r="GDC78" s="3"/>
      <c r="GDD78" s="3"/>
      <c r="GDE78" s="3"/>
      <c r="GDF78" s="3"/>
      <c r="GDG78" s="3"/>
      <c r="GDH78" s="3"/>
      <c r="GDI78" s="3"/>
      <c r="GDJ78" s="3"/>
      <c r="GDK78" s="3"/>
      <c r="GDL78" s="3"/>
      <c r="GDM78" s="3"/>
      <c r="GDN78" s="3"/>
      <c r="GDO78" s="3"/>
      <c r="GDP78" s="3"/>
      <c r="GDQ78" s="3"/>
      <c r="GDR78" s="3"/>
      <c r="GDS78" s="3"/>
      <c r="GDT78" s="3"/>
      <c r="GDU78" s="3"/>
      <c r="GDV78" s="3"/>
      <c r="GDW78" s="3"/>
      <c r="GDX78" s="3"/>
      <c r="GDY78" s="3"/>
      <c r="GDZ78" s="3"/>
      <c r="GEA78" s="3"/>
      <c r="GEB78" s="3"/>
      <c r="GEC78" s="3"/>
      <c r="GED78" s="3"/>
      <c r="GEE78" s="3"/>
      <c r="GEF78" s="3"/>
      <c r="GEG78" s="3"/>
      <c r="GEH78" s="3"/>
      <c r="GEI78" s="3"/>
      <c r="GEJ78" s="3"/>
      <c r="GEK78" s="3"/>
      <c r="GEL78" s="3"/>
      <c r="GEM78" s="3"/>
      <c r="GEN78" s="3"/>
      <c r="GEO78" s="3"/>
      <c r="GEP78" s="3"/>
      <c r="GEQ78" s="3"/>
      <c r="GER78" s="3"/>
      <c r="GES78" s="3"/>
      <c r="GET78" s="3"/>
      <c r="GEU78" s="3"/>
      <c r="GEV78" s="3"/>
      <c r="GEW78" s="3"/>
      <c r="GEX78" s="3"/>
      <c r="GEY78" s="3"/>
      <c r="GEZ78" s="3"/>
      <c r="GFA78" s="3"/>
      <c r="GFB78" s="3"/>
      <c r="GFC78" s="3"/>
      <c r="GFD78" s="3"/>
      <c r="GFE78" s="3"/>
      <c r="GFF78" s="3"/>
      <c r="GFG78" s="3"/>
      <c r="GFH78" s="3"/>
      <c r="GFI78" s="3"/>
      <c r="GFJ78" s="3"/>
      <c r="GFK78" s="3"/>
      <c r="GFL78" s="3"/>
      <c r="GFM78" s="3"/>
      <c r="GFN78" s="3"/>
      <c r="GFO78" s="3"/>
      <c r="GFP78" s="3"/>
      <c r="GFQ78" s="3"/>
      <c r="GFR78" s="3"/>
      <c r="GFS78" s="3"/>
      <c r="GFT78" s="3"/>
      <c r="GFU78" s="3"/>
      <c r="GFV78" s="3"/>
      <c r="GFW78" s="3"/>
      <c r="GFX78" s="3"/>
      <c r="GFY78" s="3"/>
      <c r="GFZ78" s="3"/>
      <c r="GGA78" s="3"/>
      <c r="GGB78" s="3"/>
      <c r="GGC78" s="3"/>
      <c r="GGD78" s="3"/>
      <c r="GGE78" s="3"/>
      <c r="GGF78" s="3"/>
      <c r="GGG78" s="3"/>
      <c r="GGH78" s="3"/>
      <c r="GGI78" s="3"/>
      <c r="GGJ78" s="3"/>
      <c r="GGK78" s="3"/>
      <c r="GGL78" s="3"/>
      <c r="GGM78" s="3"/>
      <c r="GGN78" s="3"/>
      <c r="GGO78" s="3"/>
      <c r="GGP78" s="3"/>
      <c r="GGQ78" s="3"/>
      <c r="GGR78" s="3"/>
      <c r="GGS78" s="3"/>
      <c r="GGT78" s="3"/>
      <c r="GGU78" s="3"/>
      <c r="GGV78" s="3"/>
      <c r="GGW78" s="3"/>
      <c r="GGX78" s="3"/>
      <c r="GGY78" s="3"/>
      <c r="GGZ78" s="3"/>
      <c r="GHA78" s="3"/>
      <c r="GHB78" s="3"/>
      <c r="GHC78" s="3"/>
      <c r="GHD78" s="3"/>
      <c r="GHE78" s="3"/>
      <c r="GHF78" s="3"/>
      <c r="GHG78" s="3"/>
      <c r="GHH78" s="3"/>
      <c r="GHI78" s="3"/>
      <c r="GHJ78" s="3"/>
      <c r="GHK78" s="3"/>
      <c r="GHL78" s="3"/>
      <c r="GHM78" s="3"/>
      <c r="GHN78" s="3"/>
      <c r="GHO78" s="3"/>
      <c r="GHP78" s="3"/>
      <c r="GHQ78" s="3"/>
      <c r="GHR78" s="3"/>
      <c r="GHS78" s="3"/>
      <c r="GHT78" s="3"/>
      <c r="GHU78" s="3"/>
      <c r="GHV78" s="3"/>
      <c r="GHW78" s="3"/>
      <c r="GHX78" s="3"/>
      <c r="GHY78" s="3"/>
      <c r="GHZ78" s="3"/>
      <c r="GIA78" s="3"/>
      <c r="GIB78" s="3"/>
      <c r="GIC78" s="3"/>
      <c r="GID78" s="3"/>
      <c r="GIE78" s="3"/>
      <c r="GIF78" s="3"/>
      <c r="GIG78" s="3"/>
      <c r="GIH78" s="3"/>
      <c r="GII78" s="3"/>
      <c r="GIJ78" s="3"/>
      <c r="GIK78" s="3"/>
      <c r="GIL78" s="3"/>
      <c r="GIM78" s="3"/>
      <c r="GIN78" s="3"/>
      <c r="GIO78" s="3"/>
      <c r="GIP78" s="3"/>
      <c r="GIQ78" s="3"/>
      <c r="GIR78" s="3"/>
      <c r="GIS78" s="3"/>
      <c r="GIT78" s="3"/>
      <c r="GIU78" s="3"/>
      <c r="GIV78" s="3"/>
      <c r="GIW78" s="3"/>
      <c r="GIX78" s="3"/>
      <c r="GIY78" s="3"/>
      <c r="GIZ78" s="3"/>
      <c r="GJA78" s="3"/>
      <c r="GJB78" s="3"/>
      <c r="GJC78" s="3"/>
      <c r="GJD78" s="3"/>
      <c r="GJE78" s="3"/>
      <c r="GJF78" s="3"/>
      <c r="GJG78" s="3"/>
      <c r="GJH78" s="3"/>
      <c r="GJI78" s="3"/>
      <c r="GJJ78" s="3"/>
      <c r="GJK78" s="3"/>
      <c r="GJL78" s="3"/>
      <c r="GJM78" s="3"/>
      <c r="GJN78" s="3"/>
      <c r="GJO78" s="3"/>
      <c r="GJP78" s="3"/>
      <c r="GJQ78" s="3"/>
      <c r="GJR78" s="3"/>
      <c r="GJS78" s="3"/>
      <c r="GJT78" s="3"/>
      <c r="GJU78" s="3"/>
      <c r="GJV78" s="3"/>
      <c r="GJW78" s="3"/>
      <c r="GJX78" s="3"/>
      <c r="GJY78" s="3"/>
      <c r="GJZ78" s="3"/>
      <c r="GKA78" s="3"/>
      <c r="GKB78" s="3"/>
      <c r="GKC78" s="3"/>
      <c r="GKD78" s="3"/>
      <c r="GKE78" s="3"/>
      <c r="GKF78" s="3"/>
      <c r="GKG78" s="3"/>
      <c r="GKH78" s="3"/>
      <c r="GKI78" s="3"/>
      <c r="GKJ78" s="3"/>
      <c r="GKK78" s="3"/>
      <c r="GKL78" s="3"/>
      <c r="GKM78" s="3"/>
      <c r="GKN78" s="3"/>
      <c r="GKO78" s="3"/>
      <c r="GKP78" s="3"/>
      <c r="GKQ78" s="3"/>
      <c r="GKR78" s="3"/>
      <c r="GKS78" s="3"/>
      <c r="GKT78" s="3"/>
      <c r="GKU78" s="3"/>
      <c r="GKV78" s="3"/>
      <c r="GKW78" s="3"/>
      <c r="GKX78" s="3"/>
      <c r="GKY78" s="3"/>
      <c r="GKZ78" s="3"/>
      <c r="GLA78" s="3"/>
      <c r="GLB78" s="3"/>
      <c r="GLC78" s="3"/>
      <c r="GLD78" s="3"/>
      <c r="GLE78" s="3"/>
      <c r="GLF78" s="3"/>
      <c r="GLG78" s="3"/>
      <c r="GLH78" s="3"/>
      <c r="GLI78" s="3"/>
      <c r="GLJ78" s="3"/>
      <c r="GLK78" s="3"/>
      <c r="GLL78" s="3"/>
      <c r="GLM78" s="3"/>
      <c r="GLN78" s="3"/>
      <c r="GLO78" s="3"/>
      <c r="GLP78" s="3"/>
      <c r="GLQ78" s="3"/>
      <c r="GLR78" s="3"/>
      <c r="GLS78" s="3"/>
      <c r="GLT78" s="3"/>
      <c r="GLU78" s="3"/>
      <c r="GLV78" s="3"/>
      <c r="GLW78" s="3"/>
      <c r="GLX78" s="3"/>
      <c r="GLY78" s="3"/>
      <c r="GLZ78" s="3"/>
      <c r="GMA78" s="3"/>
      <c r="GMB78" s="3"/>
      <c r="GMC78" s="3"/>
      <c r="GMD78" s="3"/>
      <c r="GME78" s="3"/>
      <c r="GMF78" s="3"/>
      <c r="GMG78" s="3"/>
      <c r="GMH78" s="3"/>
      <c r="GMI78" s="3"/>
      <c r="GMJ78" s="3"/>
      <c r="GMK78" s="3"/>
      <c r="GML78" s="3"/>
      <c r="GMM78" s="3"/>
      <c r="GMN78" s="3"/>
      <c r="GMO78" s="3"/>
      <c r="GMP78" s="3"/>
      <c r="GMQ78" s="3"/>
      <c r="GMR78" s="3"/>
      <c r="GMS78" s="3"/>
      <c r="GMT78" s="3"/>
      <c r="GMU78" s="3"/>
      <c r="GMV78" s="3"/>
      <c r="GMW78" s="3"/>
      <c r="GMX78" s="3"/>
      <c r="GMY78" s="3"/>
      <c r="GMZ78" s="3"/>
      <c r="GNA78" s="3"/>
      <c r="GNB78" s="3"/>
      <c r="GNC78" s="3"/>
      <c r="GND78" s="3"/>
      <c r="GNE78" s="3"/>
      <c r="GNF78" s="3"/>
      <c r="GNG78" s="3"/>
      <c r="GNH78" s="3"/>
      <c r="GNI78" s="3"/>
      <c r="GNJ78" s="3"/>
      <c r="GNK78" s="3"/>
      <c r="GNL78" s="3"/>
      <c r="GNM78" s="3"/>
      <c r="GNN78" s="3"/>
      <c r="GNO78" s="3"/>
      <c r="GNP78" s="3"/>
      <c r="GNQ78" s="3"/>
      <c r="GNR78" s="3"/>
      <c r="GNS78" s="3"/>
      <c r="GNT78" s="3"/>
      <c r="GNU78" s="3"/>
      <c r="GNV78" s="3"/>
      <c r="GNW78" s="3"/>
      <c r="GNX78" s="3"/>
      <c r="GNY78" s="3"/>
      <c r="GNZ78" s="3"/>
      <c r="GOA78" s="3"/>
      <c r="GOB78" s="3"/>
      <c r="GOC78" s="3"/>
      <c r="GOD78" s="3"/>
      <c r="GOE78" s="3"/>
      <c r="GOF78" s="3"/>
      <c r="GOG78" s="3"/>
      <c r="GOH78" s="3"/>
      <c r="GOI78" s="3"/>
      <c r="GOJ78" s="3"/>
      <c r="GOK78" s="3"/>
      <c r="GOL78" s="3"/>
      <c r="GOM78" s="3"/>
      <c r="GON78" s="3"/>
      <c r="GOO78" s="3"/>
      <c r="GOP78" s="3"/>
      <c r="GOQ78" s="3"/>
      <c r="GOR78" s="3"/>
      <c r="GOS78" s="3"/>
      <c r="GOT78" s="3"/>
      <c r="GOU78" s="3"/>
      <c r="GOV78" s="3"/>
      <c r="GOW78" s="3"/>
      <c r="GOX78" s="3"/>
      <c r="GOY78" s="3"/>
      <c r="GOZ78" s="3"/>
      <c r="GPA78" s="3"/>
      <c r="GPB78" s="3"/>
      <c r="GPC78" s="3"/>
      <c r="GPD78" s="3"/>
      <c r="GPE78" s="3"/>
      <c r="GPF78" s="3"/>
      <c r="GPG78" s="3"/>
      <c r="GPH78" s="3"/>
      <c r="GPI78" s="3"/>
      <c r="GPJ78" s="3"/>
      <c r="GPK78" s="3"/>
      <c r="GPL78" s="3"/>
      <c r="GPM78" s="3"/>
      <c r="GPN78" s="3"/>
      <c r="GPO78" s="3"/>
      <c r="GPP78" s="3"/>
      <c r="GPQ78" s="3"/>
      <c r="GPR78" s="3"/>
      <c r="GPS78" s="3"/>
      <c r="GPT78" s="3"/>
      <c r="GPU78" s="3"/>
      <c r="GPV78" s="3"/>
      <c r="GPW78" s="3"/>
      <c r="GPX78" s="3"/>
      <c r="GPY78" s="3"/>
      <c r="GPZ78" s="3"/>
      <c r="GQA78" s="3"/>
      <c r="GQB78" s="3"/>
      <c r="GQC78" s="3"/>
      <c r="GQD78" s="3"/>
      <c r="GQE78" s="3"/>
      <c r="GQF78" s="3"/>
      <c r="GQG78" s="3"/>
      <c r="GQH78" s="3"/>
      <c r="GQI78" s="3"/>
      <c r="GQJ78" s="3"/>
      <c r="GQK78" s="3"/>
      <c r="GQL78" s="3"/>
      <c r="GQM78" s="3"/>
      <c r="GQN78" s="3"/>
      <c r="GQO78" s="3"/>
      <c r="GQP78" s="3"/>
      <c r="GQQ78" s="3"/>
      <c r="GQR78" s="3"/>
      <c r="GQS78" s="3"/>
      <c r="GQT78" s="3"/>
      <c r="GQU78" s="3"/>
      <c r="GQV78" s="3"/>
      <c r="GQW78" s="3"/>
      <c r="GQX78" s="3"/>
      <c r="GQY78" s="3"/>
      <c r="GQZ78" s="3"/>
      <c r="GRA78" s="3"/>
      <c r="GRB78" s="3"/>
      <c r="GRC78" s="3"/>
      <c r="GRD78" s="3"/>
      <c r="GRE78" s="3"/>
      <c r="GRF78" s="3"/>
      <c r="GRG78" s="3"/>
      <c r="GRH78" s="3"/>
      <c r="GRI78" s="3"/>
      <c r="GRJ78" s="3"/>
      <c r="GRK78" s="3"/>
      <c r="GRL78" s="3"/>
      <c r="GRM78" s="3"/>
      <c r="GRN78" s="3"/>
      <c r="GRO78" s="3"/>
      <c r="GRP78" s="3"/>
      <c r="GRQ78" s="3"/>
      <c r="GRR78" s="3"/>
      <c r="GRS78" s="3"/>
      <c r="GRT78" s="3"/>
      <c r="GRU78" s="3"/>
      <c r="GRV78" s="3"/>
      <c r="GRW78" s="3"/>
      <c r="GRX78" s="3"/>
      <c r="GRY78" s="3"/>
      <c r="GRZ78" s="3"/>
      <c r="GSA78" s="3"/>
      <c r="GSB78" s="3"/>
      <c r="GSC78" s="3"/>
      <c r="GSD78" s="3"/>
      <c r="GSE78" s="3"/>
      <c r="GSF78" s="3"/>
      <c r="GSG78" s="3"/>
      <c r="GSH78" s="3"/>
      <c r="GSI78" s="3"/>
      <c r="GSJ78" s="3"/>
      <c r="GSK78" s="3"/>
      <c r="GSL78" s="3"/>
      <c r="GSM78" s="3"/>
      <c r="GSN78" s="3"/>
      <c r="GSO78" s="3"/>
      <c r="GSP78" s="3"/>
      <c r="GSQ78" s="3"/>
      <c r="GSR78" s="3"/>
      <c r="GSS78" s="3"/>
      <c r="GST78" s="3"/>
      <c r="GSU78" s="3"/>
      <c r="GSV78" s="3"/>
      <c r="GSW78" s="3"/>
      <c r="GSX78" s="3"/>
      <c r="GSY78" s="3"/>
      <c r="GSZ78" s="3"/>
      <c r="GTA78" s="3"/>
      <c r="GTB78" s="3"/>
      <c r="GTC78" s="3"/>
      <c r="GTD78" s="3"/>
      <c r="GTE78" s="3"/>
      <c r="GTF78" s="3"/>
      <c r="GTG78" s="3"/>
      <c r="GTH78" s="3"/>
      <c r="GTI78" s="3"/>
      <c r="GTJ78" s="3"/>
      <c r="GTK78" s="3"/>
      <c r="GTL78" s="3"/>
      <c r="GTM78" s="3"/>
      <c r="GTN78" s="3"/>
      <c r="GTO78" s="3"/>
      <c r="GTP78" s="3"/>
      <c r="GTQ78" s="3"/>
      <c r="GTR78" s="3"/>
      <c r="GTS78" s="3"/>
      <c r="GTT78" s="3"/>
      <c r="GTU78" s="3"/>
      <c r="GTV78" s="3"/>
      <c r="GTW78" s="3"/>
      <c r="GTX78" s="3"/>
      <c r="GTY78" s="3"/>
      <c r="GTZ78" s="3"/>
      <c r="GUA78" s="3"/>
      <c r="GUB78" s="3"/>
      <c r="GUC78" s="3"/>
      <c r="GUD78" s="3"/>
      <c r="GUE78" s="3"/>
      <c r="GUF78" s="3"/>
      <c r="GUG78" s="3"/>
      <c r="GUH78" s="3"/>
      <c r="GUI78" s="3"/>
      <c r="GUJ78" s="3"/>
      <c r="GUK78" s="3"/>
      <c r="GUL78" s="3"/>
      <c r="GUM78" s="3"/>
      <c r="GUN78" s="3"/>
      <c r="GUO78" s="3"/>
      <c r="GUP78" s="3"/>
      <c r="GUQ78" s="3"/>
      <c r="GUR78" s="3"/>
      <c r="GUS78" s="3"/>
      <c r="GUT78" s="3"/>
      <c r="GUU78" s="3"/>
      <c r="GUV78" s="3"/>
      <c r="GUW78" s="3"/>
      <c r="GUX78" s="3"/>
      <c r="GUY78" s="3"/>
      <c r="GUZ78" s="3"/>
      <c r="GVA78" s="3"/>
      <c r="GVB78" s="3"/>
      <c r="GVC78" s="3"/>
      <c r="GVD78" s="3"/>
      <c r="GVE78" s="3"/>
      <c r="GVF78" s="3"/>
      <c r="GVG78" s="3"/>
      <c r="GVH78" s="3"/>
      <c r="GVI78" s="3"/>
      <c r="GVJ78" s="3"/>
      <c r="GVK78" s="3"/>
      <c r="GVL78" s="3"/>
      <c r="GVM78" s="3"/>
      <c r="GVN78" s="3"/>
      <c r="GVO78" s="3"/>
      <c r="GVP78" s="3"/>
      <c r="GVQ78" s="3"/>
      <c r="GVR78" s="3"/>
      <c r="GVS78" s="3"/>
      <c r="GVT78" s="3"/>
      <c r="GVU78" s="3"/>
      <c r="GVV78" s="3"/>
      <c r="GVW78" s="3"/>
      <c r="GVX78" s="3"/>
      <c r="GVY78" s="3"/>
      <c r="GVZ78" s="3"/>
      <c r="GWA78" s="3"/>
      <c r="GWB78" s="3"/>
      <c r="GWC78" s="3"/>
      <c r="GWD78" s="3"/>
      <c r="GWE78" s="3"/>
      <c r="GWF78" s="3"/>
      <c r="GWG78" s="3"/>
      <c r="GWH78" s="3"/>
      <c r="GWI78" s="3"/>
      <c r="GWJ78" s="3"/>
      <c r="GWK78" s="3"/>
      <c r="GWL78" s="3"/>
      <c r="GWM78" s="3"/>
      <c r="GWN78" s="3"/>
      <c r="GWO78" s="3"/>
      <c r="GWP78" s="3"/>
      <c r="GWQ78" s="3"/>
      <c r="GWR78" s="3"/>
      <c r="GWS78" s="3"/>
      <c r="GWT78" s="3"/>
      <c r="GWU78" s="3"/>
      <c r="GWV78" s="3"/>
      <c r="GWW78" s="3"/>
      <c r="GWX78" s="3"/>
      <c r="GWY78" s="3"/>
      <c r="GWZ78" s="3"/>
      <c r="GXA78" s="3"/>
      <c r="GXB78" s="3"/>
      <c r="GXC78" s="3"/>
      <c r="GXD78" s="3"/>
      <c r="GXE78" s="3"/>
      <c r="GXF78" s="3"/>
      <c r="GXG78" s="3"/>
      <c r="GXH78" s="3"/>
      <c r="GXI78" s="3"/>
      <c r="GXJ78" s="3"/>
      <c r="GXK78" s="3"/>
      <c r="GXL78" s="3"/>
      <c r="GXM78" s="3"/>
      <c r="GXN78" s="3"/>
      <c r="GXO78" s="3"/>
      <c r="GXP78" s="3"/>
      <c r="GXQ78" s="3"/>
      <c r="GXR78" s="3"/>
      <c r="GXS78" s="3"/>
      <c r="GXT78" s="3"/>
      <c r="GXU78" s="3"/>
      <c r="GXV78" s="3"/>
      <c r="GXW78" s="3"/>
      <c r="GXX78" s="3"/>
      <c r="GXY78" s="3"/>
      <c r="GXZ78" s="3"/>
      <c r="GYA78" s="3"/>
      <c r="GYB78" s="3"/>
      <c r="GYC78" s="3"/>
      <c r="GYD78" s="3"/>
      <c r="GYE78" s="3"/>
      <c r="GYF78" s="3"/>
      <c r="GYG78" s="3"/>
      <c r="GYH78" s="3"/>
      <c r="GYI78" s="3"/>
      <c r="GYJ78" s="3"/>
      <c r="GYK78" s="3"/>
      <c r="GYL78" s="3"/>
      <c r="GYM78" s="3"/>
      <c r="GYN78" s="3"/>
      <c r="GYO78" s="3"/>
      <c r="GYP78" s="3"/>
      <c r="GYQ78" s="3"/>
      <c r="GYR78" s="3"/>
      <c r="GYS78" s="3"/>
      <c r="GYT78" s="3"/>
      <c r="GYU78" s="3"/>
      <c r="GYV78" s="3"/>
      <c r="GYW78" s="3"/>
      <c r="GYX78" s="3"/>
      <c r="GYY78" s="3"/>
      <c r="GYZ78" s="3"/>
      <c r="GZA78" s="3"/>
      <c r="GZB78" s="3"/>
      <c r="GZC78" s="3"/>
      <c r="GZD78" s="3"/>
      <c r="GZE78" s="3"/>
      <c r="GZF78" s="3"/>
      <c r="GZG78" s="3"/>
      <c r="GZH78" s="3"/>
      <c r="GZI78" s="3"/>
      <c r="GZJ78" s="3"/>
      <c r="GZK78" s="3"/>
      <c r="GZL78" s="3"/>
      <c r="GZM78" s="3"/>
      <c r="GZN78" s="3"/>
      <c r="GZO78" s="3"/>
      <c r="GZP78" s="3"/>
      <c r="GZQ78" s="3"/>
      <c r="GZR78" s="3"/>
      <c r="GZS78" s="3"/>
      <c r="GZT78" s="3"/>
      <c r="GZU78" s="3"/>
      <c r="GZV78" s="3"/>
      <c r="GZW78" s="3"/>
      <c r="GZX78" s="3"/>
      <c r="GZY78" s="3"/>
      <c r="GZZ78" s="3"/>
      <c r="HAA78" s="3"/>
      <c r="HAB78" s="3"/>
      <c r="HAC78" s="3"/>
      <c r="HAD78" s="3"/>
      <c r="HAE78" s="3"/>
      <c r="HAF78" s="3"/>
      <c r="HAG78" s="3"/>
      <c r="HAH78" s="3"/>
      <c r="HAI78" s="3"/>
      <c r="HAJ78" s="3"/>
      <c r="HAK78" s="3"/>
      <c r="HAL78" s="3"/>
      <c r="HAM78" s="3"/>
      <c r="HAN78" s="3"/>
      <c r="HAO78" s="3"/>
      <c r="HAP78" s="3"/>
      <c r="HAQ78" s="3"/>
      <c r="HAR78" s="3"/>
      <c r="HAS78" s="3"/>
      <c r="HAT78" s="3"/>
      <c r="HAU78" s="3"/>
      <c r="HAV78" s="3"/>
      <c r="HAW78" s="3"/>
      <c r="HAX78" s="3"/>
      <c r="HAY78" s="3"/>
      <c r="HAZ78" s="3"/>
      <c r="HBA78" s="3"/>
      <c r="HBB78" s="3"/>
      <c r="HBC78" s="3"/>
      <c r="HBD78" s="3"/>
      <c r="HBE78" s="3"/>
      <c r="HBF78" s="3"/>
      <c r="HBG78" s="3"/>
      <c r="HBH78" s="3"/>
      <c r="HBI78" s="3"/>
      <c r="HBJ78" s="3"/>
      <c r="HBK78" s="3"/>
      <c r="HBL78" s="3"/>
      <c r="HBM78" s="3"/>
      <c r="HBN78" s="3"/>
      <c r="HBO78" s="3"/>
      <c r="HBP78" s="3"/>
      <c r="HBQ78" s="3"/>
      <c r="HBR78" s="3"/>
      <c r="HBS78" s="3"/>
      <c r="HBT78" s="3"/>
      <c r="HBU78" s="3"/>
      <c r="HBV78" s="3"/>
      <c r="HBW78" s="3"/>
      <c r="HBX78" s="3"/>
      <c r="HBY78" s="3"/>
      <c r="HBZ78" s="3"/>
      <c r="HCA78" s="3"/>
      <c r="HCB78" s="3"/>
      <c r="HCC78" s="3"/>
      <c r="HCD78" s="3"/>
      <c r="HCE78" s="3"/>
      <c r="HCF78" s="3"/>
      <c r="HCG78" s="3"/>
      <c r="HCH78" s="3"/>
      <c r="HCI78" s="3"/>
      <c r="HCJ78" s="3"/>
      <c r="HCK78" s="3"/>
      <c r="HCL78" s="3"/>
      <c r="HCM78" s="3"/>
      <c r="HCN78" s="3"/>
      <c r="HCO78" s="3"/>
      <c r="HCP78" s="3"/>
      <c r="HCQ78" s="3"/>
      <c r="HCR78" s="3"/>
      <c r="HCS78" s="3"/>
      <c r="HCT78" s="3"/>
      <c r="HCU78" s="3"/>
      <c r="HCV78" s="3"/>
      <c r="HCW78" s="3"/>
      <c r="HCX78" s="3"/>
      <c r="HCY78" s="3"/>
      <c r="HCZ78" s="3"/>
      <c r="HDA78" s="3"/>
      <c r="HDB78" s="3"/>
      <c r="HDC78" s="3"/>
      <c r="HDD78" s="3"/>
      <c r="HDE78" s="3"/>
      <c r="HDF78" s="3"/>
      <c r="HDG78" s="3"/>
      <c r="HDH78" s="3"/>
      <c r="HDI78" s="3"/>
      <c r="HDJ78" s="3"/>
      <c r="HDK78" s="3"/>
      <c r="HDL78" s="3"/>
      <c r="HDM78" s="3"/>
      <c r="HDN78" s="3"/>
      <c r="HDO78" s="3"/>
      <c r="HDP78" s="3"/>
      <c r="HDQ78" s="3"/>
      <c r="HDR78" s="3"/>
      <c r="HDS78" s="3"/>
      <c r="HDT78" s="3"/>
      <c r="HDU78" s="3"/>
      <c r="HDV78" s="3"/>
      <c r="HDW78" s="3"/>
      <c r="HDX78" s="3"/>
      <c r="HDY78" s="3"/>
      <c r="HDZ78" s="3"/>
      <c r="HEA78" s="3"/>
      <c r="HEB78" s="3"/>
      <c r="HEC78" s="3"/>
      <c r="HED78" s="3"/>
      <c r="HEE78" s="3"/>
      <c r="HEF78" s="3"/>
      <c r="HEG78" s="3"/>
      <c r="HEH78" s="3"/>
      <c r="HEI78" s="3"/>
      <c r="HEJ78" s="3"/>
      <c r="HEK78" s="3"/>
      <c r="HEL78" s="3"/>
      <c r="HEM78" s="3"/>
      <c r="HEN78" s="3"/>
      <c r="HEO78" s="3"/>
      <c r="HEP78" s="3"/>
      <c r="HEQ78" s="3"/>
      <c r="HER78" s="3"/>
      <c r="HES78" s="3"/>
      <c r="HET78" s="3"/>
      <c r="HEU78" s="3"/>
      <c r="HEV78" s="3"/>
      <c r="HEW78" s="3"/>
      <c r="HEX78" s="3"/>
      <c r="HEY78" s="3"/>
      <c r="HEZ78" s="3"/>
      <c r="HFA78" s="3"/>
      <c r="HFB78" s="3"/>
      <c r="HFC78" s="3"/>
      <c r="HFD78" s="3"/>
      <c r="HFE78" s="3"/>
      <c r="HFF78" s="3"/>
      <c r="HFG78" s="3"/>
      <c r="HFH78" s="3"/>
      <c r="HFI78" s="3"/>
      <c r="HFJ78" s="3"/>
      <c r="HFK78" s="3"/>
      <c r="HFL78" s="3"/>
      <c r="HFM78" s="3"/>
      <c r="HFN78" s="3"/>
      <c r="HFO78" s="3"/>
      <c r="HFP78" s="3"/>
      <c r="HFQ78" s="3"/>
      <c r="HFR78" s="3"/>
      <c r="HFS78" s="3"/>
      <c r="HFT78" s="3"/>
      <c r="HFU78" s="3"/>
      <c r="HFV78" s="3"/>
      <c r="HFW78" s="3"/>
      <c r="HFX78" s="3"/>
      <c r="HFY78" s="3"/>
      <c r="HFZ78" s="3"/>
      <c r="HGA78" s="3"/>
      <c r="HGB78" s="3"/>
      <c r="HGC78" s="3"/>
      <c r="HGD78" s="3"/>
      <c r="HGE78" s="3"/>
      <c r="HGF78" s="3"/>
      <c r="HGG78" s="3"/>
      <c r="HGH78" s="3"/>
      <c r="HGI78" s="3"/>
      <c r="HGJ78" s="3"/>
      <c r="HGK78" s="3"/>
      <c r="HGL78" s="3"/>
      <c r="HGM78" s="3"/>
      <c r="HGN78" s="3"/>
      <c r="HGO78" s="3"/>
      <c r="HGP78" s="3"/>
      <c r="HGQ78" s="3"/>
      <c r="HGR78" s="3"/>
      <c r="HGS78" s="3"/>
      <c r="HGT78" s="3"/>
      <c r="HGU78" s="3"/>
      <c r="HGV78" s="3"/>
      <c r="HGW78" s="3"/>
      <c r="HGX78" s="3"/>
      <c r="HGY78" s="3"/>
      <c r="HGZ78" s="3"/>
      <c r="HHA78" s="3"/>
      <c r="HHB78" s="3"/>
      <c r="HHC78" s="3"/>
      <c r="HHD78" s="3"/>
      <c r="HHE78" s="3"/>
      <c r="HHF78" s="3"/>
      <c r="HHG78" s="3"/>
      <c r="HHH78" s="3"/>
      <c r="HHI78" s="3"/>
      <c r="HHJ78" s="3"/>
      <c r="HHK78" s="3"/>
      <c r="HHL78" s="3"/>
      <c r="HHM78" s="3"/>
      <c r="HHN78" s="3"/>
      <c r="HHO78" s="3"/>
      <c r="HHP78" s="3"/>
      <c r="HHQ78" s="3"/>
      <c r="HHR78" s="3"/>
      <c r="HHS78" s="3"/>
      <c r="HHT78" s="3"/>
      <c r="HHU78" s="3"/>
      <c r="HHV78" s="3"/>
      <c r="HHW78" s="3"/>
      <c r="HHX78" s="3"/>
      <c r="HHY78" s="3"/>
      <c r="HHZ78" s="3"/>
      <c r="HIA78" s="3"/>
      <c r="HIB78" s="3"/>
      <c r="HIC78" s="3"/>
      <c r="HID78" s="3"/>
      <c r="HIE78" s="3"/>
      <c r="HIF78" s="3"/>
      <c r="HIG78" s="3"/>
      <c r="HIH78" s="3"/>
      <c r="HII78" s="3"/>
      <c r="HIJ78" s="3"/>
      <c r="HIK78" s="3"/>
      <c r="HIL78" s="3"/>
      <c r="HIM78" s="3"/>
      <c r="HIN78" s="3"/>
      <c r="HIO78" s="3"/>
      <c r="HIP78" s="3"/>
      <c r="HIQ78" s="3"/>
      <c r="HIR78" s="3"/>
      <c r="HIS78" s="3"/>
      <c r="HIT78" s="3"/>
      <c r="HIU78" s="3"/>
      <c r="HIV78" s="3"/>
      <c r="HIW78" s="3"/>
      <c r="HIX78" s="3"/>
      <c r="HIY78" s="3"/>
      <c r="HIZ78" s="3"/>
      <c r="HJA78" s="3"/>
      <c r="HJB78" s="3"/>
      <c r="HJC78" s="3"/>
      <c r="HJD78" s="3"/>
      <c r="HJE78" s="3"/>
      <c r="HJF78" s="3"/>
      <c r="HJG78" s="3"/>
      <c r="HJH78" s="3"/>
      <c r="HJI78" s="3"/>
      <c r="HJJ78" s="3"/>
      <c r="HJK78" s="3"/>
      <c r="HJL78" s="3"/>
      <c r="HJM78" s="3"/>
      <c r="HJN78" s="3"/>
      <c r="HJO78" s="3"/>
      <c r="HJP78" s="3"/>
      <c r="HJQ78" s="3"/>
      <c r="HJR78" s="3"/>
      <c r="HJS78" s="3"/>
      <c r="HJT78" s="3"/>
      <c r="HJU78" s="3"/>
      <c r="HJV78" s="3"/>
      <c r="HJW78" s="3"/>
      <c r="HJX78" s="3"/>
      <c r="HJY78" s="3"/>
      <c r="HJZ78" s="3"/>
      <c r="HKA78" s="3"/>
      <c r="HKB78" s="3"/>
      <c r="HKC78" s="3"/>
      <c r="HKD78" s="3"/>
      <c r="HKE78" s="3"/>
      <c r="HKF78" s="3"/>
      <c r="HKG78" s="3"/>
      <c r="HKH78" s="3"/>
      <c r="HKI78" s="3"/>
      <c r="HKJ78" s="3"/>
      <c r="HKK78" s="3"/>
      <c r="HKL78" s="3"/>
      <c r="HKM78" s="3"/>
      <c r="HKN78" s="3"/>
      <c r="HKO78" s="3"/>
      <c r="HKP78" s="3"/>
      <c r="HKQ78" s="3"/>
      <c r="HKR78" s="3"/>
      <c r="HKS78" s="3"/>
      <c r="HKT78" s="3"/>
      <c r="HKU78" s="3"/>
      <c r="HKV78" s="3"/>
      <c r="HKW78" s="3"/>
      <c r="HKX78" s="3"/>
      <c r="HKY78" s="3"/>
      <c r="HKZ78" s="3"/>
      <c r="HLA78" s="3"/>
      <c r="HLB78" s="3"/>
      <c r="HLC78" s="3"/>
      <c r="HLD78" s="3"/>
      <c r="HLE78" s="3"/>
      <c r="HLF78" s="3"/>
      <c r="HLG78" s="3"/>
      <c r="HLH78" s="3"/>
      <c r="HLI78" s="3"/>
      <c r="HLJ78" s="3"/>
      <c r="HLK78" s="3"/>
      <c r="HLL78" s="3"/>
      <c r="HLM78" s="3"/>
      <c r="HLN78" s="3"/>
      <c r="HLO78" s="3"/>
      <c r="HLP78" s="3"/>
      <c r="HLQ78" s="3"/>
      <c r="HLR78" s="3"/>
      <c r="HLS78" s="3"/>
      <c r="HLT78" s="3"/>
      <c r="HLU78" s="3"/>
      <c r="HLV78" s="3"/>
      <c r="HLW78" s="3"/>
      <c r="HLX78" s="3"/>
      <c r="HLY78" s="3"/>
      <c r="HLZ78" s="3"/>
      <c r="HMA78" s="3"/>
      <c r="HMB78" s="3"/>
      <c r="HMC78" s="3"/>
      <c r="HMD78" s="3"/>
      <c r="HME78" s="3"/>
      <c r="HMF78" s="3"/>
      <c r="HMG78" s="3"/>
      <c r="HMH78" s="3"/>
      <c r="HMI78" s="3"/>
      <c r="HMJ78" s="3"/>
      <c r="HMK78" s="3"/>
      <c r="HML78" s="3"/>
      <c r="HMM78" s="3"/>
      <c r="HMN78" s="3"/>
      <c r="HMO78" s="3"/>
      <c r="HMP78" s="3"/>
      <c r="HMQ78" s="3"/>
      <c r="HMR78" s="3"/>
      <c r="HMS78" s="3"/>
      <c r="HMT78" s="3"/>
      <c r="HMU78" s="3"/>
      <c r="HMV78" s="3"/>
      <c r="HMW78" s="3"/>
      <c r="HMX78" s="3"/>
      <c r="HMY78" s="3"/>
      <c r="HMZ78" s="3"/>
      <c r="HNA78" s="3"/>
      <c r="HNB78" s="3"/>
      <c r="HNC78" s="3"/>
      <c r="HND78" s="3"/>
      <c r="HNE78" s="3"/>
      <c r="HNF78" s="3"/>
      <c r="HNG78" s="3"/>
      <c r="HNH78" s="3"/>
      <c r="HNI78" s="3"/>
      <c r="HNJ78" s="3"/>
      <c r="HNK78" s="3"/>
      <c r="HNL78" s="3"/>
      <c r="HNM78" s="3"/>
      <c r="HNN78" s="3"/>
      <c r="HNO78" s="3"/>
      <c r="HNP78" s="3"/>
      <c r="HNQ78" s="3"/>
      <c r="HNR78" s="3"/>
      <c r="HNS78" s="3"/>
      <c r="HNT78" s="3"/>
      <c r="HNU78" s="3"/>
      <c r="HNV78" s="3"/>
      <c r="HNW78" s="3"/>
      <c r="HNX78" s="3"/>
      <c r="HNY78" s="3"/>
      <c r="HNZ78" s="3"/>
      <c r="HOA78" s="3"/>
      <c r="HOB78" s="3"/>
      <c r="HOC78" s="3"/>
      <c r="HOD78" s="3"/>
      <c r="HOE78" s="3"/>
      <c r="HOF78" s="3"/>
      <c r="HOG78" s="3"/>
      <c r="HOH78" s="3"/>
      <c r="HOI78" s="3"/>
      <c r="HOJ78" s="3"/>
      <c r="HOK78" s="3"/>
      <c r="HOL78" s="3"/>
      <c r="HOM78" s="3"/>
      <c r="HON78" s="3"/>
      <c r="HOO78" s="3"/>
      <c r="HOP78" s="3"/>
      <c r="HOQ78" s="3"/>
      <c r="HOR78" s="3"/>
      <c r="HOS78" s="3"/>
      <c r="HOT78" s="3"/>
      <c r="HOU78" s="3"/>
      <c r="HOV78" s="3"/>
      <c r="HOW78" s="3"/>
      <c r="HOX78" s="3"/>
      <c r="HOY78" s="3"/>
      <c r="HOZ78" s="3"/>
      <c r="HPA78" s="3"/>
      <c r="HPB78" s="3"/>
      <c r="HPC78" s="3"/>
      <c r="HPD78" s="3"/>
      <c r="HPE78" s="3"/>
      <c r="HPF78" s="3"/>
      <c r="HPG78" s="3"/>
      <c r="HPH78" s="3"/>
      <c r="HPI78" s="3"/>
      <c r="HPJ78" s="3"/>
      <c r="HPK78" s="3"/>
      <c r="HPL78" s="3"/>
      <c r="HPM78" s="3"/>
      <c r="HPN78" s="3"/>
      <c r="HPO78" s="3"/>
      <c r="HPP78" s="3"/>
      <c r="HPQ78" s="3"/>
      <c r="HPR78" s="3"/>
      <c r="HPS78" s="3"/>
      <c r="HPT78" s="3"/>
      <c r="HPU78" s="3"/>
      <c r="HPV78" s="3"/>
      <c r="HPW78" s="3"/>
      <c r="HPX78" s="3"/>
      <c r="HPY78" s="3"/>
      <c r="HPZ78" s="3"/>
      <c r="HQA78" s="3"/>
      <c r="HQB78" s="3"/>
      <c r="HQC78" s="3"/>
      <c r="HQD78" s="3"/>
      <c r="HQE78" s="3"/>
      <c r="HQF78" s="3"/>
      <c r="HQG78" s="3"/>
      <c r="HQH78" s="3"/>
      <c r="HQI78" s="3"/>
      <c r="HQJ78" s="3"/>
      <c r="HQK78" s="3"/>
      <c r="HQL78" s="3"/>
      <c r="HQM78" s="3"/>
      <c r="HQN78" s="3"/>
      <c r="HQO78" s="3"/>
      <c r="HQP78" s="3"/>
      <c r="HQQ78" s="3"/>
      <c r="HQR78" s="3"/>
      <c r="HQS78" s="3"/>
      <c r="HQT78" s="3"/>
      <c r="HQU78" s="3"/>
      <c r="HQV78" s="3"/>
      <c r="HQW78" s="3"/>
      <c r="HQX78" s="3"/>
      <c r="HQY78" s="3"/>
      <c r="HQZ78" s="3"/>
      <c r="HRA78" s="3"/>
      <c r="HRB78" s="3"/>
      <c r="HRC78" s="3"/>
      <c r="HRD78" s="3"/>
      <c r="HRE78" s="3"/>
      <c r="HRF78" s="3"/>
      <c r="HRG78" s="3"/>
      <c r="HRH78" s="3"/>
      <c r="HRI78" s="3"/>
      <c r="HRJ78" s="3"/>
      <c r="HRK78" s="3"/>
      <c r="HRL78" s="3"/>
      <c r="HRM78" s="3"/>
      <c r="HRN78" s="3"/>
      <c r="HRO78" s="3"/>
      <c r="HRP78" s="3"/>
      <c r="HRQ78" s="3"/>
      <c r="HRR78" s="3"/>
      <c r="HRS78" s="3"/>
      <c r="HRT78" s="3"/>
      <c r="HRU78" s="3"/>
      <c r="HRV78" s="3"/>
      <c r="HRW78" s="3"/>
      <c r="HRX78" s="3"/>
      <c r="HRY78" s="3"/>
      <c r="HRZ78" s="3"/>
      <c r="HSA78" s="3"/>
      <c r="HSB78" s="3"/>
      <c r="HSC78" s="3"/>
      <c r="HSD78" s="3"/>
      <c r="HSE78" s="3"/>
      <c r="HSF78" s="3"/>
      <c r="HSG78" s="3"/>
      <c r="HSH78" s="3"/>
      <c r="HSI78" s="3"/>
      <c r="HSJ78" s="3"/>
      <c r="HSK78" s="3"/>
      <c r="HSL78" s="3"/>
      <c r="HSM78" s="3"/>
      <c r="HSN78" s="3"/>
      <c r="HSO78" s="3"/>
      <c r="HSP78" s="3"/>
      <c r="HSQ78" s="3"/>
      <c r="HSR78" s="3"/>
      <c r="HSS78" s="3"/>
      <c r="HST78" s="3"/>
      <c r="HSU78" s="3"/>
      <c r="HSV78" s="3"/>
      <c r="HSW78" s="3"/>
      <c r="HSX78" s="3"/>
      <c r="HSY78" s="3"/>
      <c r="HSZ78" s="3"/>
      <c r="HTA78" s="3"/>
      <c r="HTB78" s="3"/>
      <c r="HTC78" s="3"/>
      <c r="HTD78" s="3"/>
      <c r="HTE78" s="3"/>
      <c r="HTF78" s="3"/>
      <c r="HTG78" s="3"/>
      <c r="HTH78" s="3"/>
      <c r="HTI78" s="3"/>
      <c r="HTJ78" s="3"/>
      <c r="HTK78" s="3"/>
      <c r="HTL78" s="3"/>
      <c r="HTM78" s="3"/>
      <c r="HTN78" s="3"/>
      <c r="HTO78" s="3"/>
      <c r="HTP78" s="3"/>
      <c r="HTQ78" s="3"/>
      <c r="HTR78" s="3"/>
      <c r="HTS78" s="3"/>
      <c r="HTT78" s="3"/>
      <c r="HTU78" s="3"/>
      <c r="HTV78" s="3"/>
      <c r="HTW78" s="3"/>
      <c r="HTX78" s="3"/>
      <c r="HTY78" s="3"/>
      <c r="HTZ78" s="3"/>
      <c r="HUA78" s="3"/>
      <c r="HUB78" s="3"/>
      <c r="HUC78" s="3"/>
      <c r="HUD78" s="3"/>
      <c r="HUE78" s="3"/>
      <c r="HUF78" s="3"/>
      <c r="HUG78" s="3"/>
      <c r="HUH78" s="3"/>
      <c r="HUI78" s="3"/>
      <c r="HUJ78" s="3"/>
      <c r="HUK78" s="3"/>
      <c r="HUL78" s="3"/>
      <c r="HUM78" s="3"/>
      <c r="HUN78" s="3"/>
      <c r="HUO78" s="3"/>
      <c r="HUP78" s="3"/>
      <c r="HUQ78" s="3"/>
      <c r="HUR78" s="3"/>
      <c r="HUS78" s="3"/>
      <c r="HUT78" s="3"/>
      <c r="HUU78" s="3"/>
      <c r="HUV78" s="3"/>
      <c r="HUW78" s="3"/>
      <c r="HUX78" s="3"/>
      <c r="HUY78" s="3"/>
      <c r="HUZ78" s="3"/>
      <c r="HVA78" s="3"/>
      <c r="HVB78" s="3"/>
      <c r="HVC78" s="3"/>
      <c r="HVD78" s="3"/>
      <c r="HVE78" s="3"/>
      <c r="HVF78" s="3"/>
      <c r="HVG78" s="3"/>
      <c r="HVH78" s="3"/>
      <c r="HVI78" s="3"/>
      <c r="HVJ78" s="3"/>
      <c r="HVK78" s="3"/>
      <c r="HVL78" s="3"/>
      <c r="HVM78" s="3"/>
      <c r="HVN78" s="3"/>
      <c r="HVO78" s="3"/>
      <c r="HVP78" s="3"/>
      <c r="HVQ78" s="3"/>
      <c r="HVR78" s="3"/>
      <c r="HVS78" s="3"/>
      <c r="HVT78" s="3"/>
      <c r="HVU78" s="3"/>
      <c r="HVV78" s="3"/>
      <c r="HVW78" s="3"/>
      <c r="HVX78" s="3"/>
      <c r="HVY78" s="3"/>
      <c r="HVZ78" s="3"/>
      <c r="HWA78" s="3"/>
      <c r="HWB78" s="3"/>
      <c r="HWC78" s="3"/>
      <c r="HWD78" s="3"/>
      <c r="HWE78" s="3"/>
      <c r="HWF78" s="3"/>
      <c r="HWG78" s="3"/>
      <c r="HWH78" s="3"/>
      <c r="HWI78" s="3"/>
      <c r="HWJ78" s="3"/>
      <c r="HWK78" s="3"/>
      <c r="HWL78" s="3"/>
      <c r="HWM78" s="3"/>
      <c r="HWN78" s="3"/>
      <c r="HWO78" s="3"/>
      <c r="HWP78" s="3"/>
      <c r="HWQ78" s="3"/>
      <c r="HWR78" s="3"/>
      <c r="HWS78" s="3"/>
      <c r="HWT78" s="3"/>
      <c r="HWU78" s="3"/>
      <c r="HWV78" s="3"/>
      <c r="HWW78" s="3"/>
      <c r="HWX78" s="3"/>
      <c r="HWY78" s="3"/>
      <c r="HWZ78" s="3"/>
      <c r="HXA78" s="3"/>
      <c r="HXB78" s="3"/>
      <c r="HXC78" s="3"/>
      <c r="HXD78" s="3"/>
      <c r="HXE78" s="3"/>
      <c r="HXF78" s="3"/>
      <c r="HXG78" s="3"/>
      <c r="HXH78" s="3"/>
      <c r="HXI78" s="3"/>
      <c r="HXJ78" s="3"/>
      <c r="HXK78" s="3"/>
      <c r="HXL78" s="3"/>
      <c r="HXM78" s="3"/>
      <c r="HXN78" s="3"/>
      <c r="HXO78" s="3"/>
      <c r="HXP78" s="3"/>
      <c r="HXQ78" s="3"/>
      <c r="HXR78" s="3"/>
      <c r="HXS78" s="3"/>
      <c r="HXT78" s="3"/>
      <c r="HXU78" s="3"/>
      <c r="HXV78" s="3"/>
      <c r="HXW78" s="3"/>
      <c r="HXX78" s="3"/>
      <c r="HXY78" s="3"/>
      <c r="HXZ78" s="3"/>
      <c r="HYA78" s="3"/>
      <c r="HYB78" s="3"/>
      <c r="HYC78" s="3"/>
      <c r="HYD78" s="3"/>
      <c r="HYE78" s="3"/>
      <c r="HYF78" s="3"/>
      <c r="HYG78" s="3"/>
      <c r="HYH78" s="3"/>
      <c r="HYI78" s="3"/>
      <c r="HYJ78" s="3"/>
      <c r="HYK78" s="3"/>
      <c r="HYL78" s="3"/>
      <c r="HYM78" s="3"/>
      <c r="HYN78" s="3"/>
      <c r="HYO78" s="3"/>
      <c r="HYP78" s="3"/>
      <c r="HYQ78" s="3"/>
      <c r="HYR78" s="3"/>
      <c r="HYS78" s="3"/>
      <c r="HYT78" s="3"/>
      <c r="HYU78" s="3"/>
      <c r="HYV78" s="3"/>
      <c r="HYW78" s="3"/>
      <c r="HYX78" s="3"/>
      <c r="HYY78" s="3"/>
      <c r="HYZ78" s="3"/>
      <c r="HZA78" s="3"/>
      <c r="HZB78" s="3"/>
      <c r="HZC78" s="3"/>
      <c r="HZD78" s="3"/>
      <c r="HZE78" s="3"/>
      <c r="HZF78" s="3"/>
      <c r="HZG78" s="3"/>
      <c r="HZH78" s="3"/>
      <c r="HZI78" s="3"/>
      <c r="HZJ78" s="3"/>
      <c r="HZK78" s="3"/>
      <c r="HZL78" s="3"/>
      <c r="HZM78" s="3"/>
      <c r="HZN78" s="3"/>
      <c r="HZO78" s="3"/>
      <c r="HZP78" s="3"/>
      <c r="HZQ78" s="3"/>
      <c r="HZR78" s="3"/>
      <c r="HZS78" s="3"/>
      <c r="HZT78" s="3"/>
      <c r="HZU78" s="3"/>
      <c r="HZV78" s="3"/>
      <c r="HZW78" s="3"/>
      <c r="HZX78" s="3"/>
      <c r="HZY78" s="3"/>
      <c r="HZZ78" s="3"/>
      <c r="IAA78" s="3"/>
      <c r="IAB78" s="3"/>
      <c r="IAC78" s="3"/>
      <c r="IAD78" s="3"/>
      <c r="IAE78" s="3"/>
      <c r="IAF78" s="3"/>
      <c r="IAG78" s="3"/>
      <c r="IAH78" s="3"/>
      <c r="IAI78" s="3"/>
      <c r="IAJ78" s="3"/>
      <c r="IAK78" s="3"/>
      <c r="IAL78" s="3"/>
      <c r="IAM78" s="3"/>
      <c r="IAN78" s="3"/>
      <c r="IAO78" s="3"/>
      <c r="IAP78" s="3"/>
      <c r="IAQ78" s="3"/>
      <c r="IAR78" s="3"/>
      <c r="IAS78" s="3"/>
      <c r="IAT78" s="3"/>
      <c r="IAU78" s="3"/>
      <c r="IAV78" s="3"/>
      <c r="IAW78" s="3"/>
      <c r="IAX78" s="3"/>
      <c r="IAY78" s="3"/>
      <c r="IAZ78" s="3"/>
      <c r="IBA78" s="3"/>
      <c r="IBB78" s="3"/>
      <c r="IBC78" s="3"/>
      <c r="IBD78" s="3"/>
      <c r="IBE78" s="3"/>
      <c r="IBF78" s="3"/>
      <c r="IBG78" s="3"/>
      <c r="IBH78" s="3"/>
      <c r="IBI78" s="3"/>
      <c r="IBJ78" s="3"/>
      <c r="IBK78" s="3"/>
      <c r="IBL78" s="3"/>
      <c r="IBM78" s="3"/>
      <c r="IBN78" s="3"/>
      <c r="IBO78" s="3"/>
      <c r="IBP78" s="3"/>
      <c r="IBQ78" s="3"/>
      <c r="IBR78" s="3"/>
      <c r="IBS78" s="3"/>
      <c r="IBT78" s="3"/>
      <c r="IBU78" s="3"/>
      <c r="IBV78" s="3"/>
      <c r="IBW78" s="3"/>
      <c r="IBX78" s="3"/>
      <c r="IBY78" s="3"/>
      <c r="IBZ78" s="3"/>
      <c r="ICA78" s="3"/>
      <c r="ICB78" s="3"/>
      <c r="ICC78" s="3"/>
      <c r="ICD78" s="3"/>
      <c r="ICE78" s="3"/>
      <c r="ICF78" s="3"/>
      <c r="ICG78" s="3"/>
      <c r="ICH78" s="3"/>
      <c r="ICI78" s="3"/>
      <c r="ICJ78" s="3"/>
      <c r="ICK78" s="3"/>
      <c r="ICL78" s="3"/>
      <c r="ICM78" s="3"/>
      <c r="ICN78" s="3"/>
      <c r="ICO78" s="3"/>
      <c r="ICP78" s="3"/>
      <c r="ICQ78" s="3"/>
      <c r="ICR78" s="3"/>
      <c r="ICS78" s="3"/>
      <c r="ICT78" s="3"/>
      <c r="ICU78" s="3"/>
      <c r="ICV78" s="3"/>
      <c r="ICW78" s="3"/>
      <c r="ICX78" s="3"/>
      <c r="ICY78" s="3"/>
      <c r="ICZ78" s="3"/>
      <c r="IDA78" s="3"/>
      <c r="IDB78" s="3"/>
      <c r="IDC78" s="3"/>
      <c r="IDD78" s="3"/>
      <c r="IDE78" s="3"/>
      <c r="IDF78" s="3"/>
      <c r="IDG78" s="3"/>
      <c r="IDH78" s="3"/>
      <c r="IDI78" s="3"/>
      <c r="IDJ78" s="3"/>
      <c r="IDK78" s="3"/>
      <c r="IDL78" s="3"/>
      <c r="IDM78" s="3"/>
      <c r="IDN78" s="3"/>
      <c r="IDO78" s="3"/>
      <c r="IDP78" s="3"/>
      <c r="IDQ78" s="3"/>
      <c r="IDR78" s="3"/>
      <c r="IDS78" s="3"/>
      <c r="IDT78" s="3"/>
      <c r="IDU78" s="3"/>
      <c r="IDV78" s="3"/>
      <c r="IDW78" s="3"/>
      <c r="IDX78" s="3"/>
      <c r="IDY78" s="3"/>
      <c r="IDZ78" s="3"/>
      <c r="IEA78" s="3"/>
      <c r="IEB78" s="3"/>
      <c r="IEC78" s="3"/>
      <c r="IED78" s="3"/>
      <c r="IEE78" s="3"/>
      <c r="IEF78" s="3"/>
      <c r="IEG78" s="3"/>
      <c r="IEH78" s="3"/>
      <c r="IEI78" s="3"/>
      <c r="IEJ78" s="3"/>
      <c r="IEK78" s="3"/>
      <c r="IEL78" s="3"/>
      <c r="IEM78" s="3"/>
      <c r="IEN78" s="3"/>
      <c r="IEO78" s="3"/>
      <c r="IEP78" s="3"/>
      <c r="IEQ78" s="3"/>
      <c r="IER78" s="3"/>
      <c r="IES78" s="3"/>
      <c r="IET78" s="3"/>
      <c r="IEU78" s="3"/>
      <c r="IEV78" s="3"/>
      <c r="IEW78" s="3"/>
      <c r="IEX78" s="3"/>
      <c r="IEY78" s="3"/>
      <c r="IEZ78" s="3"/>
      <c r="IFA78" s="3"/>
      <c r="IFB78" s="3"/>
      <c r="IFC78" s="3"/>
      <c r="IFD78" s="3"/>
      <c r="IFE78" s="3"/>
      <c r="IFF78" s="3"/>
      <c r="IFG78" s="3"/>
      <c r="IFH78" s="3"/>
      <c r="IFI78" s="3"/>
      <c r="IFJ78" s="3"/>
      <c r="IFK78" s="3"/>
      <c r="IFL78" s="3"/>
      <c r="IFM78" s="3"/>
      <c r="IFN78" s="3"/>
      <c r="IFO78" s="3"/>
      <c r="IFP78" s="3"/>
      <c r="IFQ78" s="3"/>
      <c r="IFR78" s="3"/>
      <c r="IFS78" s="3"/>
      <c r="IFT78" s="3"/>
      <c r="IFU78" s="3"/>
      <c r="IFV78" s="3"/>
      <c r="IFW78" s="3"/>
      <c r="IFX78" s="3"/>
      <c r="IFY78" s="3"/>
      <c r="IFZ78" s="3"/>
      <c r="IGA78" s="3"/>
      <c r="IGB78" s="3"/>
      <c r="IGC78" s="3"/>
      <c r="IGD78" s="3"/>
      <c r="IGE78" s="3"/>
      <c r="IGF78" s="3"/>
      <c r="IGG78" s="3"/>
      <c r="IGH78" s="3"/>
      <c r="IGI78" s="3"/>
      <c r="IGJ78" s="3"/>
      <c r="IGK78" s="3"/>
      <c r="IGL78" s="3"/>
      <c r="IGM78" s="3"/>
      <c r="IGN78" s="3"/>
      <c r="IGO78" s="3"/>
      <c r="IGP78" s="3"/>
      <c r="IGQ78" s="3"/>
      <c r="IGR78" s="3"/>
      <c r="IGS78" s="3"/>
      <c r="IGT78" s="3"/>
      <c r="IGU78" s="3"/>
      <c r="IGV78" s="3"/>
      <c r="IGW78" s="3"/>
      <c r="IGX78" s="3"/>
      <c r="IGY78" s="3"/>
      <c r="IGZ78" s="3"/>
      <c r="IHA78" s="3"/>
      <c r="IHB78" s="3"/>
      <c r="IHC78" s="3"/>
      <c r="IHD78" s="3"/>
      <c r="IHE78" s="3"/>
      <c r="IHF78" s="3"/>
      <c r="IHG78" s="3"/>
      <c r="IHH78" s="3"/>
      <c r="IHI78" s="3"/>
      <c r="IHJ78" s="3"/>
      <c r="IHK78" s="3"/>
      <c r="IHL78" s="3"/>
      <c r="IHM78" s="3"/>
      <c r="IHN78" s="3"/>
      <c r="IHO78" s="3"/>
      <c r="IHP78" s="3"/>
      <c r="IHQ78" s="3"/>
      <c r="IHR78" s="3"/>
      <c r="IHS78" s="3"/>
      <c r="IHT78" s="3"/>
      <c r="IHU78" s="3"/>
      <c r="IHV78" s="3"/>
      <c r="IHW78" s="3"/>
      <c r="IHX78" s="3"/>
      <c r="IHY78" s="3"/>
      <c r="IHZ78" s="3"/>
      <c r="IIA78" s="3"/>
      <c r="IIB78" s="3"/>
      <c r="IIC78" s="3"/>
      <c r="IID78" s="3"/>
      <c r="IIE78" s="3"/>
      <c r="IIF78" s="3"/>
      <c r="IIG78" s="3"/>
      <c r="IIH78" s="3"/>
      <c r="III78" s="3"/>
      <c r="IIJ78" s="3"/>
      <c r="IIK78" s="3"/>
      <c r="IIL78" s="3"/>
      <c r="IIM78" s="3"/>
      <c r="IIN78" s="3"/>
      <c r="IIO78" s="3"/>
      <c r="IIP78" s="3"/>
      <c r="IIQ78" s="3"/>
      <c r="IIR78" s="3"/>
      <c r="IIS78" s="3"/>
      <c r="IIT78" s="3"/>
      <c r="IIU78" s="3"/>
      <c r="IIV78" s="3"/>
      <c r="IIW78" s="3"/>
      <c r="IIX78" s="3"/>
      <c r="IIY78" s="3"/>
      <c r="IIZ78" s="3"/>
      <c r="IJA78" s="3"/>
      <c r="IJB78" s="3"/>
      <c r="IJC78" s="3"/>
      <c r="IJD78" s="3"/>
      <c r="IJE78" s="3"/>
      <c r="IJF78" s="3"/>
      <c r="IJG78" s="3"/>
      <c r="IJH78" s="3"/>
      <c r="IJI78" s="3"/>
      <c r="IJJ78" s="3"/>
      <c r="IJK78" s="3"/>
      <c r="IJL78" s="3"/>
      <c r="IJM78" s="3"/>
      <c r="IJN78" s="3"/>
      <c r="IJO78" s="3"/>
      <c r="IJP78" s="3"/>
      <c r="IJQ78" s="3"/>
      <c r="IJR78" s="3"/>
      <c r="IJS78" s="3"/>
      <c r="IJT78" s="3"/>
      <c r="IJU78" s="3"/>
      <c r="IJV78" s="3"/>
      <c r="IJW78" s="3"/>
      <c r="IJX78" s="3"/>
      <c r="IJY78" s="3"/>
      <c r="IJZ78" s="3"/>
      <c r="IKA78" s="3"/>
      <c r="IKB78" s="3"/>
      <c r="IKC78" s="3"/>
      <c r="IKD78" s="3"/>
      <c r="IKE78" s="3"/>
      <c r="IKF78" s="3"/>
      <c r="IKG78" s="3"/>
      <c r="IKH78" s="3"/>
      <c r="IKI78" s="3"/>
      <c r="IKJ78" s="3"/>
      <c r="IKK78" s="3"/>
      <c r="IKL78" s="3"/>
      <c r="IKM78" s="3"/>
      <c r="IKN78" s="3"/>
      <c r="IKO78" s="3"/>
      <c r="IKP78" s="3"/>
      <c r="IKQ78" s="3"/>
      <c r="IKR78" s="3"/>
      <c r="IKS78" s="3"/>
      <c r="IKT78" s="3"/>
      <c r="IKU78" s="3"/>
      <c r="IKV78" s="3"/>
      <c r="IKW78" s="3"/>
      <c r="IKX78" s="3"/>
      <c r="IKY78" s="3"/>
      <c r="IKZ78" s="3"/>
      <c r="ILA78" s="3"/>
      <c r="ILB78" s="3"/>
      <c r="ILC78" s="3"/>
      <c r="ILD78" s="3"/>
      <c r="ILE78" s="3"/>
      <c r="ILF78" s="3"/>
      <c r="ILG78" s="3"/>
      <c r="ILH78" s="3"/>
      <c r="ILI78" s="3"/>
      <c r="ILJ78" s="3"/>
      <c r="ILK78" s="3"/>
      <c r="ILL78" s="3"/>
      <c r="ILM78" s="3"/>
      <c r="ILN78" s="3"/>
      <c r="ILO78" s="3"/>
      <c r="ILP78" s="3"/>
      <c r="ILQ78" s="3"/>
      <c r="ILR78" s="3"/>
      <c r="ILS78" s="3"/>
      <c r="ILT78" s="3"/>
      <c r="ILU78" s="3"/>
      <c r="ILV78" s="3"/>
      <c r="ILW78" s="3"/>
      <c r="ILX78" s="3"/>
      <c r="ILY78" s="3"/>
      <c r="ILZ78" s="3"/>
      <c r="IMA78" s="3"/>
      <c r="IMB78" s="3"/>
      <c r="IMC78" s="3"/>
      <c r="IMD78" s="3"/>
      <c r="IME78" s="3"/>
      <c r="IMF78" s="3"/>
      <c r="IMG78" s="3"/>
      <c r="IMH78" s="3"/>
      <c r="IMI78" s="3"/>
      <c r="IMJ78" s="3"/>
      <c r="IMK78" s="3"/>
      <c r="IML78" s="3"/>
      <c r="IMM78" s="3"/>
      <c r="IMN78" s="3"/>
      <c r="IMO78" s="3"/>
      <c r="IMP78" s="3"/>
      <c r="IMQ78" s="3"/>
      <c r="IMR78" s="3"/>
      <c r="IMS78" s="3"/>
      <c r="IMT78" s="3"/>
      <c r="IMU78" s="3"/>
      <c r="IMV78" s="3"/>
      <c r="IMW78" s="3"/>
      <c r="IMX78" s="3"/>
      <c r="IMY78" s="3"/>
      <c r="IMZ78" s="3"/>
      <c r="INA78" s="3"/>
      <c r="INB78" s="3"/>
      <c r="INC78" s="3"/>
      <c r="IND78" s="3"/>
      <c r="INE78" s="3"/>
      <c r="INF78" s="3"/>
      <c r="ING78" s="3"/>
      <c r="INH78" s="3"/>
      <c r="INI78" s="3"/>
      <c r="INJ78" s="3"/>
      <c r="INK78" s="3"/>
      <c r="INL78" s="3"/>
      <c r="INM78" s="3"/>
      <c r="INN78" s="3"/>
      <c r="INO78" s="3"/>
      <c r="INP78" s="3"/>
      <c r="INQ78" s="3"/>
      <c r="INR78" s="3"/>
      <c r="INS78" s="3"/>
      <c r="INT78" s="3"/>
      <c r="INU78" s="3"/>
      <c r="INV78" s="3"/>
      <c r="INW78" s="3"/>
      <c r="INX78" s="3"/>
      <c r="INY78" s="3"/>
      <c r="INZ78" s="3"/>
      <c r="IOA78" s="3"/>
      <c r="IOB78" s="3"/>
      <c r="IOC78" s="3"/>
      <c r="IOD78" s="3"/>
      <c r="IOE78" s="3"/>
      <c r="IOF78" s="3"/>
      <c r="IOG78" s="3"/>
      <c r="IOH78" s="3"/>
      <c r="IOI78" s="3"/>
      <c r="IOJ78" s="3"/>
      <c r="IOK78" s="3"/>
      <c r="IOL78" s="3"/>
      <c r="IOM78" s="3"/>
      <c r="ION78" s="3"/>
      <c r="IOO78" s="3"/>
      <c r="IOP78" s="3"/>
      <c r="IOQ78" s="3"/>
      <c r="IOR78" s="3"/>
      <c r="IOS78" s="3"/>
      <c r="IOT78" s="3"/>
      <c r="IOU78" s="3"/>
      <c r="IOV78" s="3"/>
      <c r="IOW78" s="3"/>
      <c r="IOX78" s="3"/>
      <c r="IOY78" s="3"/>
      <c r="IOZ78" s="3"/>
      <c r="IPA78" s="3"/>
      <c r="IPB78" s="3"/>
      <c r="IPC78" s="3"/>
      <c r="IPD78" s="3"/>
      <c r="IPE78" s="3"/>
      <c r="IPF78" s="3"/>
      <c r="IPG78" s="3"/>
      <c r="IPH78" s="3"/>
      <c r="IPI78" s="3"/>
      <c r="IPJ78" s="3"/>
      <c r="IPK78" s="3"/>
      <c r="IPL78" s="3"/>
      <c r="IPM78" s="3"/>
      <c r="IPN78" s="3"/>
      <c r="IPO78" s="3"/>
      <c r="IPP78" s="3"/>
      <c r="IPQ78" s="3"/>
      <c r="IPR78" s="3"/>
      <c r="IPS78" s="3"/>
      <c r="IPT78" s="3"/>
      <c r="IPU78" s="3"/>
      <c r="IPV78" s="3"/>
      <c r="IPW78" s="3"/>
      <c r="IPX78" s="3"/>
      <c r="IPY78" s="3"/>
      <c r="IPZ78" s="3"/>
      <c r="IQA78" s="3"/>
      <c r="IQB78" s="3"/>
      <c r="IQC78" s="3"/>
      <c r="IQD78" s="3"/>
      <c r="IQE78" s="3"/>
      <c r="IQF78" s="3"/>
      <c r="IQG78" s="3"/>
      <c r="IQH78" s="3"/>
      <c r="IQI78" s="3"/>
      <c r="IQJ78" s="3"/>
      <c r="IQK78" s="3"/>
      <c r="IQL78" s="3"/>
      <c r="IQM78" s="3"/>
      <c r="IQN78" s="3"/>
      <c r="IQO78" s="3"/>
      <c r="IQP78" s="3"/>
      <c r="IQQ78" s="3"/>
      <c r="IQR78" s="3"/>
      <c r="IQS78" s="3"/>
      <c r="IQT78" s="3"/>
      <c r="IQU78" s="3"/>
      <c r="IQV78" s="3"/>
      <c r="IQW78" s="3"/>
      <c r="IQX78" s="3"/>
      <c r="IQY78" s="3"/>
      <c r="IQZ78" s="3"/>
      <c r="IRA78" s="3"/>
      <c r="IRB78" s="3"/>
      <c r="IRC78" s="3"/>
      <c r="IRD78" s="3"/>
      <c r="IRE78" s="3"/>
      <c r="IRF78" s="3"/>
      <c r="IRG78" s="3"/>
      <c r="IRH78" s="3"/>
      <c r="IRI78" s="3"/>
      <c r="IRJ78" s="3"/>
      <c r="IRK78" s="3"/>
      <c r="IRL78" s="3"/>
      <c r="IRM78" s="3"/>
      <c r="IRN78" s="3"/>
      <c r="IRO78" s="3"/>
      <c r="IRP78" s="3"/>
      <c r="IRQ78" s="3"/>
      <c r="IRR78" s="3"/>
      <c r="IRS78" s="3"/>
      <c r="IRT78" s="3"/>
      <c r="IRU78" s="3"/>
      <c r="IRV78" s="3"/>
      <c r="IRW78" s="3"/>
      <c r="IRX78" s="3"/>
      <c r="IRY78" s="3"/>
      <c r="IRZ78" s="3"/>
      <c r="ISA78" s="3"/>
      <c r="ISB78" s="3"/>
      <c r="ISC78" s="3"/>
      <c r="ISD78" s="3"/>
      <c r="ISE78" s="3"/>
      <c r="ISF78" s="3"/>
      <c r="ISG78" s="3"/>
      <c r="ISH78" s="3"/>
      <c r="ISI78" s="3"/>
      <c r="ISJ78" s="3"/>
      <c r="ISK78" s="3"/>
      <c r="ISL78" s="3"/>
      <c r="ISM78" s="3"/>
      <c r="ISN78" s="3"/>
      <c r="ISO78" s="3"/>
      <c r="ISP78" s="3"/>
      <c r="ISQ78" s="3"/>
      <c r="ISR78" s="3"/>
      <c r="ISS78" s="3"/>
      <c r="IST78" s="3"/>
      <c r="ISU78" s="3"/>
      <c r="ISV78" s="3"/>
      <c r="ISW78" s="3"/>
      <c r="ISX78" s="3"/>
      <c r="ISY78" s="3"/>
      <c r="ISZ78" s="3"/>
      <c r="ITA78" s="3"/>
      <c r="ITB78" s="3"/>
      <c r="ITC78" s="3"/>
      <c r="ITD78" s="3"/>
      <c r="ITE78" s="3"/>
      <c r="ITF78" s="3"/>
      <c r="ITG78" s="3"/>
      <c r="ITH78" s="3"/>
      <c r="ITI78" s="3"/>
      <c r="ITJ78" s="3"/>
      <c r="ITK78" s="3"/>
      <c r="ITL78" s="3"/>
      <c r="ITM78" s="3"/>
      <c r="ITN78" s="3"/>
      <c r="ITO78" s="3"/>
      <c r="ITP78" s="3"/>
      <c r="ITQ78" s="3"/>
      <c r="ITR78" s="3"/>
      <c r="ITS78" s="3"/>
      <c r="ITT78" s="3"/>
      <c r="ITU78" s="3"/>
      <c r="ITV78" s="3"/>
      <c r="ITW78" s="3"/>
      <c r="ITX78" s="3"/>
      <c r="ITY78" s="3"/>
      <c r="ITZ78" s="3"/>
      <c r="IUA78" s="3"/>
      <c r="IUB78" s="3"/>
      <c r="IUC78" s="3"/>
      <c r="IUD78" s="3"/>
      <c r="IUE78" s="3"/>
      <c r="IUF78" s="3"/>
      <c r="IUG78" s="3"/>
      <c r="IUH78" s="3"/>
      <c r="IUI78" s="3"/>
      <c r="IUJ78" s="3"/>
      <c r="IUK78" s="3"/>
      <c r="IUL78" s="3"/>
      <c r="IUM78" s="3"/>
      <c r="IUN78" s="3"/>
      <c r="IUO78" s="3"/>
      <c r="IUP78" s="3"/>
      <c r="IUQ78" s="3"/>
      <c r="IUR78" s="3"/>
      <c r="IUS78" s="3"/>
      <c r="IUT78" s="3"/>
      <c r="IUU78" s="3"/>
      <c r="IUV78" s="3"/>
      <c r="IUW78" s="3"/>
      <c r="IUX78" s="3"/>
      <c r="IUY78" s="3"/>
      <c r="IUZ78" s="3"/>
      <c r="IVA78" s="3"/>
      <c r="IVB78" s="3"/>
      <c r="IVC78" s="3"/>
      <c r="IVD78" s="3"/>
      <c r="IVE78" s="3"/>
      <c r="IVF78" s="3"/>
      <c r="IVG78" s="3"/>
      <c r="IVH78" s="3"/>
      <c r="IVI78" s="3"/>
      <c r="IVJ78" s="3"/>
      <c r="IVK78" s="3"/>
      <c r="IVL78" s="3"/>
      <c r="IVM78" s="3"/>
      <c r="IVN78" s="3"/>
      <c r="IVO78" s="3"/>
      <c r="IVP78" s="3"/>
      <c r="IVQ78" s="3"/>
      <c r="IVR78" s="3"/>
      <c r="IVS78" s="3"/>
      <c r="IVT78" s="3"/>
      <c r="IVU78" s="3"/>
      <c r="IVV78" s="3"/>
      <c r="IVW78" s="3"/>
      <c r="IVX78" s="3"/>
      <c r="IVY78" s="3"/>
      <c r="IVZ78" s="3"/>
      <c r="IWA78" s="3"/>
      <c r="IWB78" s="3"/>
      <c r="IWC78" s="3"/>
      <c r="IWD78" s="3"/>
      <c r="IWE78" s="3"/>
      <c r="IWF78" s="3"/>
      <c r="IWG78" s="3"/>
      <c r="IWH78" s="3"/>
      <c r="IWI78" s="3"/>
      <c r="IWJ78" s="3"/>
      <c r="IWK78" s="3"/>
      <c r="IWL78" s="3"/>
      <c r="IWM78" s="3"/>
      <c r="IWN78" s="3"/>
      <c r="IWO78" s="3"/>
      <c r="IWP78" s="3"/>
      <c r="IWQ78" s="3"/>
      <c r="IWR78" s="3"/>
      <c r="IWS78" s="3"/>
      <c r="IWT78" s="3"/>
      <c r="IWU78" s="3"/>
      <c r="IWV78" s="3"/>
      <c r="IWW78" s="3"/>
      <c r="IWX78" s="3"/>
      <c r="IWY78" s="3"/>
      <c r="IWZ78" s="3"/>
      <c r="IXA78" s="3"/>
      <c r="IXB78" s="3"/>
      <c r="IXC78" s="3"/>
      <c r="IXD78" s="3"/>
      <c r="IXE78" s="3"/>
      <c r="IXF78" s="3"/>
      <c r="IXG78" s="3"/>
      <c r="IXH78" s="3"/>
      <c r="IXI78" s="3"/>
      <c r="IXJ78" s="3"/>
      <c r="IXK78" s="3"/>
      <c r="IXL78" s="3"/>
      <c r="IXM78" s="3"/>
      <c r="IXN78" s="3"/>
      <c r="IXO78" s="3"/>
      <c r="IXP78" s="3"/>
      <c r="IXQ78" s="3"/>
      <c r="IXR78" s="3"/>
      <c r="IXS78" s="3"/>
      <c r="IXT78" s="3"/>
      <c r="IXU78" s="3"/>
      <c r="IXV78" s="3"/>
      <c r="IXW78" s="3"/>
      <c r="IXX78" s="3"/>
      <c r="IXY78" s="3"/>
      <c r="IXZ78" s="3"/>
      <c r="IYA78" s="3"/>
      <c r="IYB78" s="3"/>
      <c r="IYC78" s="3"/>
      <c r="IYD78" s="3"/>
      <c r="IYE78" s="3"/>
      <c r="IYF78" s="3"/>
      <c r="IYG78" s="3"/>
      <c r="IYH78" s="3"/>
      <c r="IYI78" s="3"/>
      <c r="IYJ78" s="3"/>
      <c r="IYK78" s="3"/>
      <c r="IYL78" s="3"/>
      <c r="IYM78" s="3"/>
      <c r="IYN78" s="3"/>
      <c r="IYO78" s="3"/>
      <c r="IYP78" s="3"/>
      <c r="IYQ78" s="3"/>
      <c r="IYR78" s="3"/>
      <c r="IYS78" s="3"/>
      <c r="IYT78" s="3"/>
      <c r="IYU78" s="3"/>
      <c r="IYV78" s="3"/>
      <c r="IYW78" s="3"/>
      <c r="IYX78" s="3"/>
      <c r="IYY78" s="3"/>
      <c r="IYZ78" s="3"/>
      <c r="IZA78" s="3"/>
      <c r="IZB78" s="3"/>
      <c r="IZC78" s="3"/>
      <c r="IZD78" s="3"/>
      <c r="IZE78" s="3"/>
      <c r="IZF78" s="3"/>
      <c r="IZG78" s="3"/>
      <c r="IZH78" s="3"/>
      <c r="IZI78" s="3"/>
      <c r="IZJ78" s="3"/>
      <c r="IZK78" s="3"/>
      <c r="IZL78" s="3"/>
      <c r="IZM78" s="3"/>
      <c r="IZN78" s="3"/>
      <c r="IZO78" s="3"/>
      <c r="IZP78" s="3"/>
      <c r="IZQ78" s="3"/>
      <c r="IZR78" s="3"/>
      <c r="IZS78" s="3"/>
      <c r="IZT78" s="3"/>
      <c r="IZU78" s="3"/>
      <c r="IZV78" s="3"/>
      <c r="IZW78" s="3"/>
      <c r="IZX78" s="3"/>
      <c r="IZY78" s="3"/>
      <c r="IZZ78" s="3"/>
      <c r="JAA78" s="3"/>
      <c r="JAB78" s="3"/>
      <c r="JAC78" s="3"/>
      <c r="JAD78" s="3"/>
      <c r="JAE78" s="3"/>
      <c r="JAF78" s="3"/>
      <c r="JAG78" s="3"/>
      <c r="JAH78" s="3"/>
      <c r="JAI78" s="3"/>
      <c r="JAJ78" s="3"/>
      <c r="JAK78" s="3"/>
      <c r="JAL78" s="3"/>
      <c r="JAM78" s="3"/>
      <c r="JAN78" s="3"/>
      <c r="JAO78" s="3"/>
      <c r="JAP78" s="3"/>
      <c r="JAQ78" s="3"/>
      <c r="JAR78" s="3"/>
      <c r="JAS78" s="3"/>
      <c r="JAT78" s="3"/>
      <c r="JAU78" s="3"/>
      <c r="JAV78" s="3"/>
      <c r="JAW78" s="3"/>
      <c r="JAX78" s="3"/>
      <c r="JAY78" s="3"/>
      <c r="JAZ78" s="3"/>
      <c r="JBA78" s="3"/>
      <c r="JBB78" s="3"/>
      <c r="JBC78" s="3"/>
      <c r="JBD78" s="3"/>
      <c r="JBE78" s="3"/>
      <c r="JBF78" s="3"/>
      <c r="JBG78" s="3"/>
      <c r="JBH78" s="3"/>
      <c r="JBI78" s="3"/>
      <c r="JBJ78" s="3"/>
      <c r="JBK78" s="3"/>
      <c r="JBL78" s="3"/>
      <c r="JBM78" s="3"/>
      <c r="JBN78" s="3"/>
      <c r="JBO78" s="3"/>
      <c r="JBP78" s="3"/>
      <c r="JBQ78" s="3"/>
      <c r="JBR78" s="3"/>
      <c r="JBS78" s="3"/>
      <c r="JBT78" s="3"/>
      <c r="JBU78" s="3"/>
      <c r="JBV78" s="3"/>
      <c r="JBW78" s="3"/>
      <c r="JBX78" s="3"/>
      <c r="JBY78" s="3"/>
      <c r="JBZ78" s="3"/>
      <c r="JCA78" s="3"/>
      <c r="JCB78" s="3"/>
      <c r="JCC78" s="3"/>
      <c r="JCD78" s="3"/>
      <c r="JCE78" s="3"/>
      <c r="JCF78" s="3"/>
      <c r="JCG78" s="3"/>
      <c r="JCH78" s="3"/>
      <c r="JCI78" s="3"/>
      <c r="JCJ78" s="3"/>
      <c r="JCK78" s="3"/>
      <c r="JCL78" s="3"/>
      <c r="JCM78" s="3"/>
      <c r="JCN78" s="3"/>
      <c r="JCO78" s="3"/>
      <c r="JCP78" s="3"/>
      <c r="JCQ78" s="3"/>
      <c r="JCR78" s="3"/>
      <c r="JCS78" s="3"/>
      <c r="JCT78" s="3"/>
      <c r="JCU78" s="3"/>
      <c r="JCV78" s="3"/>
      <c r="JCW78" s="3"/>
      <c r="JCX78" s="3"/>
      <c r="JCY78" s="3"/>
      <c r="JCZ78" s="3"/>
      <c r="JDA78" s="3"/>
      <c r="JDB78" s="3"/>
      <c r="JDC78" s="3"/>
      <c r="JDD78" s="3"/>
      <c r="JDE78" s="3"/>
      <c r="JDF78" s="3"/>
      <c r="JDG78" s="3"/>
      <c r="JDH78" s="3"/>
      <c r="JDI78" s="3"/>
      <c r="JDJ78" s="3"/>
      <c r="JDK78" s="3"/>
      <c r="JDL78" s="3"/>
      <c r="JDM78" s="3"/>
      <c r="JDN78" s="3"/>
      <c r="JDO78" s="3"/>
      <c r="JDP78" s="3"/>
      <c r="JDQ78" s="3"/>
      <c r="JDR78" s="3"/>
      <c r="JDS78" s="3"/>
      <c r="JDT78" s="3"/>
      <c r="JDU78" s="3"/>
      <c r="JDV78" s="3"/>
      <c r="JDW78" s="3"/>
      <c r="JDX78" s="3"/>
      <c r="JDY78" s="3"/>
      <c r="JDZ78" s="3"/>
      <c r="JEA78" s="3"/>
      <c r="JEB78" s="3"/>
      <c r="JEC78" s="3"/>
      <c r="JED78" s="3"/>
      <c r="JEE78" s="3"/>
      <c r="JEF78" s="3"/>
      <c r="JEG78" s="3"/>
      <c r="JEH78" s="3"/>
      <c r="JEI78" s="3"/>
      <c r="JEJ78" s="3"/>
      <c r="JEK78" s="3"/>
      <c r="JEL78" s="3"/>
      <c r="JEM78" s="3"/>
      <c r="JEN78" s="3"/>
      <c r="JEO78" s="3"/>
      <c r="JEP78" s="3"/>
      <c r="JEQ78" s="3"/>
      <c r="JER78" s="3"/>
      <c r="JES78" s="3"/>
      <c r="JET78" s="3"/>
      <c r="JEU78" s="3"/>
      <c r="JEV78" s="3"/>
      <c r="JEW78" s="3"/>
      <c r="JEX78" s="3"/>
      <c r="JEY78" s="3"/>
      <c r="JEZ78" s="3"/>
      <c r="JFA78" s="3"/>
      <c r="JFB78" s="3"/>
      <c r="JFC78" s="3"/>
      <c r="JFD78" s="3"/>
      <c r="JFE78" s="3"/>
      <c r="JFF78" s="3"/>
      <c r="JFG78" s="3"/>
      <c r="JFH78" s="3"/>
      <c r="JFI78" s="3"/>
      <c r="JFJ78" s="3"/>
      <c r="JFK78" s="3"/>
      <c r="JFL78" s="3"/>
      <c r="JFM78" s="3"/>
      <c r="JFN78" s="3"/>
      <c r="JFO78" s="3"/>
      <c r="JFP78" s="3"/>
      <c r="JFQ78" s="3"/>
      <c r="JFR78" s="3"/>
      <c r="JFS78" s="3"/>
      <c r="JFT78" s="3"/>
      <c r="JFU78" s="3"/>
      <c r="JFV78" s="3"/>
      <c r="JFW78" s="3"/>
      <c r="JFX78" s="3"/>
      <c r="JFY78" s="3"/>
      <c r="JFZ78" s="3"/>
      <c r="JGA78" s="3"/>
      <c r="JGB78" s="3"/>
      <c r="JGC78" s="3"/>
      <c r="JGD78" s="3"/>
      <c r="JGE78" s="3"/>
      <c r="JGF78" s="3"/>
      <c r="JGG78" s="3"/>
      <c r="JGH78" s="3"/>
      <c r="JGI78" s="3"/>
      <c r="JGJ78" s="3"/>
      <c r="JGK78" s="3"/>
      <c r="JGL78" s="3"/>
      <c r="JGM78" s="3"/>
      <c r="JGN78" s="3"/>
      <c r="JGO78" s="3"/>
      <c r="JGP78" s="3"/>
      <c r="JGQ78" s="3"/>
      <c r="JGR78" s="3"/>
      <c r="JGS78" s="3"/>
      <c r="JGT78" s="3"/>
      <c r="JGU78" s="3"/>
      <c r="JGV78" s="3"/>
      <c r="JGW78" s="3"/>
      <c r="JGX78" s="3"/>
      <c r="JGY78" s="3"/>
      <c r="JGZ78" s="3"/>
      <c r="JHA78" s="3"/>
      <c r="JHB78" s="3"/>
      <c r="JHC78" s="3"/>
      <c r="JHD78" s="3"/>
      <c r="JHE78" s="3"/>
      <c r="JHF78" s="3"/>
      <c r="JHG78" s="3"/>
      <c r="JHH78" s="3"/>
      <c r="JHI78" s="3"/>
      <c r="JHJ78" s="3"/>
      <c r="JHK78" s="3"/>
      <c r="JHL78" s="3"/>
      <c r="JHM78" s="3"/>
      <c r="JHN78" s="3"/>
      <c r="JHO78" s="3"/>
      <c r="JHP78" s="3"/>
      <c r="JHQ78" s="3"/>
      <c r="JHR78" s="3"/>
      <c r="JHS78" s="3"/>
      <c r="JHT78" s="3"/>
      <c r="JHU78" s="3"/>
      <c r="JHV78" s="3"/>
      <c r="JHW78" s="3"/>
      <c r="JHX78" s="3"/>
      <c r="JHY78" s="3"/>
      <c r="JHZ78" s="3"/>
      <c r="JIA78" s="3"/>
      <c r="JIB78" s="3"/>
      <c r="JIC78" s="3"/>
      <c r="JID78" s="3"/>
      <c r="JIE78" s="3"/>
      <c r="JIF78" s="3"/>
      <c r="JIG78" s="3"/>
      <c r="JIH78" s="3"/>
      <c r="JII78" s="3"/>
      <c r="JIJ78" s="3"/>
      <c r="JIK78" s="3"/>
      <c r="JIL78" s="3"/>
      <c r="JIM78" s="3"/>
      <c r="JIN78" s="3"/>
      <c r="JIO78" s="3"/>
      <c r="JIP78" s="3"/>
      <c r="JIQ78" s="3"/>
      <c r="JIR78" s="3"/>
      <c r="JIS78" s="3"/>
      <c r="JIT78" s="3"/>
      <c r="JIU78" s="3"/>
      <c r="JIV78" s="3"/>
      <c r="JIW78" s="3"/>
      <c r="JIX78" s="3"/>
      <c r="JIY78" s="3"/>
      <c r="JIZ78" s="3"/>
      <c r="JJA78" s="3"/>
      <c r="JJB78" s="3"/>
      <c r="JJC78" s="3"/>
      <c r="JJD78" s="3"/>
      <c r="JJE78" s="3"/>
      <c r="JJF78" s="3"/>
      <c r="JJG78" s="3"/>
      <c r="JJH78" s="3"/>
      <c r="JJI78" s="3"/>
      <c r="JJJ78" s="3"/>
      <c r="JJK78" s="3"/>
      <c r="JJL78" s="3"/>
      <c r="JJM78" s="3"/>
      <c r="JJN78" s="3"/>
      <c r="JJO78" s="3"/>
      <c r="JJP78" s="3"/>
      <c r="JJQ78" s="3"/>
      <c r="JJR78" s="3"/>
      <c r="JJS78" s="3"/>
      <c r="JJT78" s="3"/>
      <c r="JJU78" s="3"/>
      <c r="JJV78" s="3"/>
      <c r="JJW78" s="3"/>
      <c r="JJX78" s="3"/>
      <c r="JJY78" s="3"/>
      <c r="JJZ78" s="3"/>
      <c r="JKA78" s="3"/>
      <c r="JKB78" s="3"/>
      <c r="JKC78" s="3"/>
      <c r="JKD78" s="3"/>
      <c r="JKE78" s="3"/>
      <c r="JKF78" s="3"/>
      <c r="JKG78" s="3"/>
      <c r="JKH78" s="3"/>
      <c r="JKI78" s="3"/>
      <c r="JKJ78" s="3"/>
      <c r="JKK78" s="3"/>
      <c r="JKL78" s="3"/>
      <c r="JKM78" s="3"/>
      <c r="JKN78" s="3"/>
      <c r="JKO78" s="3"/>
      <c r="JKP78" s="3"/>
      <c r="JKQ78" s="3"/>
      <c r="JKR78" s="3"/>
      <c r="JKS78" s="3"/>
      <c r="JKT78" s="3"/>
      <c r="JKU78" s="3"/>
      <c r="JKV78" s="3"/>
      <c r="JKW78" s="3"/>
      <c r="JKX78" s="3"/>
      <c r="JKY78" s="3"/>
      <c r="JKZ78" s="3"/>
      <c r="JLA78" s="3"/>
      <c r="JLB78" s="3"/>
      <c r="JLC78" s="3"/>
      <c r="JLD78" s="3"/>
      <c r="JLE78" s="3"/>
      <c r="JLF78" s="3"/>
      <c r="JLG78" s="3"/>
      <c r="JLH78" s="3"/>
      <c r="JLI78" s="3"/>
      <c r="JLJ78" s="3"/>
      <c r="JLK78" s="3"/>
      <c r="JLL78" s="3"/>
      <c r="JLM78" s="3"/>
      <c r="JLN78" s="3"/>
      <c r="JLO78" s="3"/>
      <c r="JLP78" s="3"/>
      <c r="JLQ78" s="3"/>
      <c r="JLR78" s="3"/>
      <c r="JLS78" s="3"/>
      <c r="JLT78" s="3"/>
      <c r="JLU78" s="3"/>
      <c r="JLV78" s="3"/>
      <c r="JLW78" s="3"/>
      <c r="JLX78" s="3"/>
      <c r="JLY78" s="3"/>
      <c r="JLZ78" s="3"/>
      <c r="JMA78" s="3"/>
      <c r="JMB78" s="3"/>
      <c r="JMC78" s="3"/>
      <c r="JMD78" s="3"/>
      <c r="JME78" s="3"/>
      <c r="JMF78" s="3"/>
      <c r="JMG78" s="3"/>
      <c r="JMH78" s="3"/>
      <c r="JMI78" s="3"/>
      <c r="JMJ78" s="3"/>
      <c r="JMK78" s="3"/>
      <c r="JML78" s="3"/>
      <c r="JMM78" s="3"/>
      <c r="JMN78" s="3"/>
      <c r="JMO78" s="3"/>
      <c r="JMP78" s="3"/>
      <c r="JMQ78" s="3"/>
      <c r="JMR78" s="3"/>
      <c r="JMS78" s="3"/>
      <c r="JMT78" s="3"/>
      <c r="JMU78" s="3"/>
      <c r="JMV78" s="3"/>
      <c r="JMW78" s="3"/>
      <c r="JMX78" s="3"/>
      <c r="JMY78" s="3"/>
      <c r="JMZ78" s="3"/>
      <c r="JNA78" s="3"/>
      <c r="JNB78" s="3"/>
      <c r="JNC78" s="3"/>
      <c r="JND78" s="3"/>
      <c r="JNE78" s="3"/>
      <c r="JNF78" s="3"/>
      <c r="JNG78" s="3"/>
      <c r="JNH78" s="3"/>
      <c r="JNI78" s="3"/>
      <c r="JNJ78" s="3"/>
      <c r="JNK78" s="3"/>
      <c r="JNL78" s="3"/>
      <c r="JNM78" s="3"/>
      <c r="JNN78" s="3"/>
      <c r="JNO78" s="3"/>
      <c r="JNP78" s="3"/>
      <c r="JNQ78" s="3"/>
      <c r="JNR78" s="3"/>
      <c r="JNS78" s="3"/>
      <c r="JNT78" s="3"/>
      <c r="JNU78" s="3"/>
      <c r="JNV78" s="3"/>
      <c r="JNW78" s="3"/>
      <c r="JNX78" s="3"/>
      <c r="JNY78" s="3"/>
      <c r="JNZ78" s="3"/>
      <c r="JOA78" s="3"/>
      <c r="JOB78" s="3"/>
      <c r="JOC78" s="3"/>
      <c r="JOD78" s="3"/>
      <c r="JOE78" s="3"/>
      <c r="JOF78" s="3"/>
      <c r="JOG78" s="3"/>
      <c r="JOH78" s="3"/>
      <c r="JOI78" s="3"/>
      <c r="JOJ78" s="3"/>
      <c r="JOK78" s="3"/>
      <c r="JOL78" s="3"/>
      <c r="JOM78" s="3"/>
      <c r="JON78" s="3"/>
      <c r="JOO78" s="3"/>
      <c r="JOP78" s="3"/>
      <c r="JOQ78" s="3"/>
      <c r="JOR78" s="3"/>
      <c r="JOS78" s="3"/>
      <c r="JOT78" s="3"/>
      <c r="JOU78" s="3"/>
      <c r="JOV78" s="3"/>
      <c r="JOW78" s="3"/>
      <c r="JOX78" s="3"/>
      <c r="JOY78" s="3"/>
      <c r="JOZ78" s="3"/>
      <c r="JPA78" s="3"/>
      <c r="JPB78" s="3"/>
      <c r="JPC78" s="3"/>
      <c r="JPD78" s="3"/>
      <c r="JPE78" s="3"/>
      <c r="JPF78" s="3"/>
      <c r="JPG78" s="3"/>
      <c r="JPH78" s="3"/>
      <c r="JPI78" s="3"/>
      <c r="JPJ78" s="3"/>
      <c r="JPK78" s="3"/>
      <c r="JPL78" s="3"/>
      <c r="JPM78" s="3"/>
      <c r="JPN78" s="3"/>
      <c r="JPO78" s="3"/>
      <c r="JPP78" s="3"/>
      <c r="JPQ78" s="3"/>
      <c r="JPR78" s="3"/>
      <c r="JPS78" s="3"/>
      <c r="JPT78" s="3"/>
      <c r="JPU78" s="3"/>
      <c r="JPV78" s="3"/>
      <c r="JPW78" s="3"/>
      <c r="JPX78" s="3"/>
      <c r="JPY78" s="3"/>
      <c r="JPZ78" s="3"/>
      <c r="JQA78" s="3"/>
      <c r="JQB78" s="3"/>
      <c r="JQC78" s="3"/>
      <c r="JQD78" s="3"/>
      <c r="JQE78" s="3"/>
      <c r="JQF78" s="3"/>
      <c r="JQG78" s="3"/>
      <c r="JQH78" s="3"/>
      <c r="JQI78" s="3"/>
      <c r="JQJ78" s="3"/>
      <c r="JQK78" s="3"/>
      <c r="JQL78" s="3"/>
      <c r="JQM78" s="3"/>
      <c r="JQN78" s="3"/>
      <c r="JQO78" s="3"/>
      <c r="JQP78" s="3"/>
      <c r="JQQ78" s="3"/>
      <c r="JQR78" s="3"/>
      <c r="JQS78" s="3"/>
      <c r="JQT78" s="3"/>
      <c r="JQU78" s="3"/>
      <c r="JQV78" s="3"/>
      <c r="JQW78" s="3"/>
      <c r="JQX78" s="3"/>
      <c r="JQY78" s="3"/>
      <c r="JQZ78" s="3"/>
      <c r="JRA78" s="3"/>
      <c r="JRB78" s="3"/>
      <c r="JRC78" s="3"/>
      <c r="JRD78" s="3"/>
      <c r="JRE78" s="3"/>
      <c r="JRF78" s="3"/>
      <c r="JRG78" s="3"/>
      <c r="JRH78" s="3"/>
      <c r="JRI78" s="3"/>
      <c r="JRJ78" s="3"/>
      <c r="JRK78" s="3"/>
      <c r="JRL78" s="3"/>
      <c r="JRM78" s="3"/>
      <c r="JRN78" s="3"/>
      <c r="JRO78" s="3"/>
      <c r="JRP78" s="3"/>
      <c r="JRQ78" s="3"/>
      <c r="JRR78" s="3"/>
      <c r="JRS78" s="3"/>
      <c r="JRT78" s="3"/>
      <c r="JRU78" s="3"/>
      <c r="JRV78" s="3"/>
      <c r="JRW78" s="3"/>
      <c r="JRX78" s="3"/>
      <c r="JRY78" s="3"/>
      <c r="JRZ78" s="3"/>
      <c r="JSA78" s="3"/>
      <c r="JSB78" s="3"/>
      <c r="JSC78" s="3"/>
      <c r="JSD78" s="3"/>
      <c r="JSE78" s="3"/>
      <c r="JSF78" s="3"/>
      <c r="JSG78" s="3"/>
      <c r="JSH78" s="3"/>
      <c r="JSI78" s="3"/>
      <c r="JSJ78" s="3"/>
      <c r="JSK78" s="3"/>
      <c r="JSL78" s="3"/>
      <c r="JSM78" s="3"/>
      <c r="JSN78" s="3"/>
      <c r="JSO78" s="3"/>
      <c r="JSP78" s="3"/>
      <c r="JSQ78" s="3"/>
      <c r="JSR78" s="3"/>
      <c r="JSS78" s="3"/>
      <c r="JST78" s="3"/>
      <c r="JSU78" s="3"/>
      <c r="JSV78" s="3"/>
      <c r="JSW78" s="3"/>
      <c r="JSX78" s="3"/>
      <c r="JSY78" s="3"/>
      <c r="JSZ78" s="3"/>
      <c r="JTA78" s="3"/>
      <c r="JTB78" s="3"/>
      <c r="JTC78" s="3"/>
      <c r="JTD78" s="3"/>
      <c r="JTE78" s="3"/>
      <c r="JTF78" s="3"/>
      <c r="JTG78" s="3"/>
      <c r="JTH78" s="3"/>
      <c r="JTI78" s="3"/>
      <c r="JTJ78" s="3"/>
      <c r="JTK78" s="3"/>
      <c r="JTL78" s="3"/>
      <c r="JTM78" s="3"/>
      <c r="JTN78" s="3"/>
      <c r="JTO78" s="3"/>
      <c r="JTP78" s="3"/>
      <c r="JTQ78" s="3"/>
      <c r="JTR78" s="3"/>
      <c r="JTS78" s="3"/>
      <c r="JTT78" s="3"/>
      <c r="JTU78" s="3"/>
      <c r="JTV78" s="3"/>
      <c r="JTW78" s="3"/>
      <c r="JTX78" s="3"/>
      <c r="JTY78" s="3"/>
      <c r="JTZ78" s="3"/>
      <c r="JUA78" s="3"/>
      <c r="JUB78" s="3"/>
      <c r="JUC78" s="3"/>
      <c r="JUD78" s="3"/>
      <c r="JUE78" s="3"/>
      <c r="JUF78" s="3"/>
      <c r="JUG78" s="3"/>
      <c r="JUH78" s="3"/>
      <c r="JUI78" s="3"/>
      <c r="JUJ78" s="3"/>
      <c r="JUK78" s="3"/>
      <c r="JUL78" s="3"/>
      <c r="JUM78" s="3"/>
      <c r="JUN78" s="3"/>
      <c r="JUO78" s="3"/>
      <c r="JUP78" s="3"/>
      <c r="JUQ78" s="3"/>
      <c r="JUR78" s="3"/>
      <c r="JUS78" s="3"/>
      <c r="JUT78" s="3"/>
      <c r="JUU78" s="3"/>
      <c r="JUV78" s="3"/>
      <c r="JUW78" s="3"/>
      <c r="JUX78" s="3"/>
      <c r="JUY78" s="3"/>
      <c r="JUZ78" s="3"/>
      <c r="JVA78" s="3"/>
      <c r="JVB78" s="3"/>
      <c r="JVC78" s="3"/>
      <c r="JVD78" s="3"/>
      <c r="JVE78" s="3"/>
      <c r="JVF78" s="3"/>
      <c r="JVG78" s="3"/>
      <c r="JVH78" s="3"/>
      <c r="JVI78" s="3"/>
      <c r="JVJ78" s="3"/>
      <c r="JVK78" s="3"/>
      <c r="JVL78" s="3"/>
      <c r="JVM78" s="3"/>
      <c r="JVN78" s="3"/>
      <c r="JVO78" s="3"/>
      <c r="JVP78" s="3"/>
      <c r="JVQ78" s="3"/>
      <c r="JVR78" s="3"/>
      <c r="JVS78" s="3"/>
      <c r="JVT78" s="3"/>
      <c r="JVU78" s="3"/>
      <c r="JVV78" s="3"/>
      <c r="JVW78" s="3"/>
      <c r="JVX78" s="3"/>
      <c r="JVY78" s="3"/>
      <c r="JVZ78" s="3"/>
      <c r="JWA78" s="3"/>
      <c r="JWB78" s="3"/>
      <c r="JWC78" s="3"/>
      <c r="JWD78" s="3"/>
      <c r="JWE78" s="3"/>
      <c r="JWF78" s="3"/>
      <c r="JWG78" s="3"/>
      <c r="JWH78" s="3"/>
      <c r="JWI78" s="3"/>
      <c r="JWJ78" s="3"/>
      <c r="JWK78" s="3"/>
      <c r="JWL78" s="3"/>
      <c r="JWM78" s="3"/>
      <c r="JWN78" s="3"/>
      <c r="JWO78" s="3"/>
      <c r="JWP78" s="3"/>
      <c r="JWQ78" s="3"/>
      <c r="JWR78" s="3"/>
      <c r="JWS78" s="3"/>
      <c r="JWT78" s="3"/>
      <c r="JWU78" s="3"/>
      <c r="JWV78" s="3"/>
      <c r="JWW78" s="3"/>
      <c r="JWX78" s="3"/>
      <c r="JWY78" s="3"/>
      <c r="JWZ78" s="3"/>
      <c r="JXA78" s="3"/>
      <c r="JXB78" s="3"/>
      <c r="JXC78" s="3"/>
      <c r="JXD78" s="3"/>
      <c r="JXE78" s="3"/>
      <c r="JXF78" s="3"/>
      <c r="JXG78" s="3"/>
      <c r="JXH78" s="3"/>
      <c r="JXI78" s="3"/>
      <c r="JXJ78" s="3"/>
      <c r="JXK78" s="3"/>
      <c r="JXL78" s="3"/>
      <c r="JXM78" s="3"/>
      <c r="JXN78" s="3"/>
      <c r="JXO78" s="3"/>
      <c r="JXP78" s="3"/>
      <c r="JXQ78" s="3"/>
      <c r="JXR78" s="3"/>
      <c r="JXS78" s="3"/>
      <c r="JXT78" s="3"/>
      <c r="JXU78" s="3"/>
      <c r="JXV78" s="3"/>
      <c r="JXW78" s="3"/>
      <c r="JXX78" s="3"/>
      <c r="JXY78" s="3"/>
      <c r="JXZ78" s="3"/>
      <c r="JYA78" s="3"/>
      <c r="JYB78" s="3"/>
      <c r="JYC78" s="3"/>
      <c r="JYD78" s="3"/>
      <c r="JYE78" s="3"/>
      <c r="JYF78" s="3"/>
      <c r="JYG78" s="3"/>
      <c r="JYH78" s="3"/>
      <c r="JYI78" s="3"/>
      <c r="JYJ78" s="3"/>
      <c r="JYK78" s="3"/>
      <c r="JYL78" s="3"/>
      <c r="JYM78" s="3"/>
      <c r="JYN78" s="3"/>
      <c r="JYO78" s="3"/>
      <c r="JYP78" s="3"/>
      <c r="JYQ78" s="3"/>
      <c r="JYR78" s="3"/>
      <c r="JYS78" s="3"/>
      <c r="JYT78" s="3"/>
      <c r="JYU78" s="3"/>
      <c r="JYV78" s="3"/>
      <c r="JYW78" s="3"/>
      <c r="JYX78" s="3"/>
      <c r="JYY78" s="3"/>
      <c r="JYZ78" s="3"/>
      <c r="JZA78" s="3"/>
      <c r="JZB78" s="3"/>
      <c r="JZC78" s="3"/>
      <c r="JZD78" s="3"/>
      <c r="JZE78" s="3"/>
      <c r="JZF78" s="3"/>
      <c r="JZG78" s="3"/>
      <c r="JZH78" s="3"/>
      <c r="JZI78" s="3"/>
      <c r="JZJ78" s="3"/>
      <c r="JZK78" s="3"/>
      <c r="JZL78" s="3"/>
      <c r="JZM78" s="3"/>
      <c r="JZN78" s="3"/>
      <c r="JZO78" s="3"/>
      <c r="JZP78" s="3"/>
      <c r="JZQ78" s="3"/>
      <c r="JZR78" s="3"/>
      <c r="JZS78" s="3"/>
      <c r="JZT78" s="3"/>
      <c r="JZU78" s="3"/>
      <c r="JZV78" s="3"/>
      <c r="JZW78" s="3"/>
      <c r="JZX78" s="3"/>
      <c r="JZY78" s="3"/>
      <c r="JZZ78" s="3"/>
      <c r="KAA78" s="3"/>
      <c r="KAB78" s="3"/>
      <c r="KAC78" s="3"/>
      <c r="KAD78" s="3"/>
      <c r="KAE78" s="3"/>
      <c r="KAF78" s="3"/>
      <c r="KAG78" s="3"/>
      <c r="KAH78" s="3"/>
      <c r="KAI78" s="3"/>
      <c r="KAJ78" s="3"/>
      <c r="KAK78" s="3"/>
      <c r="KAL78" s="3"/>
      <c r="KAM78" s="3"/>
      <c r="KAN78" s="3"/>
      <c r="KAO78" s="3"/>
      <c r="KAP78" s="3"/>
      <c r="KAQ78" s="3"/>
      <c r="KAR78" s="3"/>
      <c r="KAS78" s="3"/>
      <c r="KAT78" s="3"/>
      <c r="KAU78" s="3"/>
      <c r="KAV78" s="3"/>
      <c r="KAW78" s="3"/>
      <c r="KAX78" s="3"/>
      <c r="KAY78" s="3"/>
      <c r="KAZ78" s="3"/>
      <c r="KBA78" s="3"/>
      <c r="KBB78" s="3"/>
      <c r="KBC78" s="3"/>
      <c r="KBD78" s="3"/>
      <c r="KBE78" s="3"/>
      <c r="KBF78" s="3"/>
      <c r="KBG78" s="3"/>
      <c r="KBH78" s="3"/>
      <c r="KBI78" s="3"/>
      <c r="KBJ78" s="3"/>
      <c r="KBK78" s="3"/>
      <c r="KBL78" s="3"/>
      <c r="KBM78" s="3"/>
      <c r="KBN78" s="3"/>
      <c r="KBO78" s="3"/>
      <c r="KBP78" s="3"/>
      <c r="KBQ78" s="3"/>
      <c r="KBR78" s="3"/>
      <c r="KBS78" s="3"/>
      <c r="KBT78" s="3"/>
      <c r="KBU78" s="3"/>
      <c r="KBV78" s="3"/>
      <c r="KBW78" s="3"/>
      <c r="KBX78" s="3"/>
      <c r="KBY78" s="3"/>
      <c r="KBZ78" s="3"/>
      <c r="KCA78" s="3"/>
      <c r="KCB78" s="3"/>
      <c r="KCC78" s="3"/>
      <c r="KCD78" s="3"/>
      <c r="KCE78" s="3"/>
      <c r="KCF78" s="3"/>
      <c r="KCG78" s="3"/>
      <c r="KCH78" s="3"/>
      <c r="KCI78" s="3"/>
      <c r="KCJ78" s="3"/>
      <c r="KCK78" s="3"/>
      <c r="KCL78" s="3"/>
      <c r="KCM78" s="3"/>
      <c r="KCN78" s="3"/>
      <c r="KCO78" s="3"/>
      <c r="KCP78" s="3"/>
      <c r="KCQ78" s="3"/>
      <c r="KCR78" s="3"/>
      <c r="KCS78" s="3"/>
      <c r="KCT78" s="3"/>
      <c r="KCU78" s="3"/>
      <c r="KCV78" s="3"/>
      <c r="KCW78" s="3"/>
      <c r="KCX78" s="3"/>
      <c r="KCY78" s="3"/>
      <c r="KCZ78" s="3"/>
      <c r="KDA78" s="3"/>
      <c r="KDB78" s="3"/>
      <c r="KDC78" s="3"/>
      <c r="KDD78" s="3"/>
      <c r="KDE78" s="3"/>
      <c r="KDF78" s="3"/>
      <c r="KDG78" s="3"/>
      <c r="KDH78" s="3"/>
      <c r="KDI78" s="3"/>
      <c r="KDJ78" s="3"/>
      <c r="KDK78" s="3"/>
      <c r="KDL78" s="3"/>
      <c r="KDM78" s="3"/>
      <c r="KDN78" s="3"/>
      <c r="KDO78" s="3"/>
      <c r="KDP78" s="3"/>
      <c r="KDQ78" s="3"/>
      <c r="KDR78" s="3"/>
      <c r="KDS78" s="3"/>
      <c r="KDT78" s="3"/>
      <c r="KDU78" s="3"/>
      <c r="KDV78" s="3"/>
      <c r="KDW78" s="3"/>
      <c r="KDX78" s="3"/>
      <c r="KDY78" s="3"/>
      <c r="KDZ78" s="3"/>
      <c r="KEA78" s="3"/>
      <c r="KEB78" s="3"/>
      <c r="KEC78" s="3"/>
      <c r="KED78" s="3"/>
      <c r="KEE78" s="3"/>
      <c r="KEF78" s="3"/>
      <c r="KEG78" s="3"/>
      <c r="KEH78" s="3"/>
      <c r="KEI78" s="3"/>
      <c r="KEJ78" s="3"/>
      <c r="KEK78" s="3"/>
      <c r="KEL78" s="3"/>
      <c r="KEM78" s="3"/>
      <c r="KEN78" s="3"/>
      <c r="KEO78" s="3"/>
      <c r="KEP78" s="3"/>
      <c r="KEQ78" s="3"/>
      <c r="KER78" s="3"/>
      <c r="KES78" s="3"/>
      <c r="KET78" s="3"/>
      <c r="KEU78" s="3"/>
      <c r="KEV78" s="3"/>
      <c r="KEW78" s="3"/>
      <c r="KEX78" s="3"/>
      <c r="KEY78" s="3"/>
      <c r="KEZ78" s="3"/>
      <c r="KFA78" s="3"/>
      <c r="KFB78" s="3"/>
      <c r="KFC78" s="3"/>
      <c r="KFD78" s="3"/>
      <c r="KFE78" s="3"/>
      <c r="KFF78" s="3"/>
      <c r="KFG78" s="3"/>
      <c r="KFH78" s="3"/>
      <c r="KFI78" s="3"/>
      <c r="KFJ78" s="3"/>
      <c r="KFK78" s="3"/>
      <c r="KFL78" s="3"/>
      <c r="KFM78" s="3"/>
      <c r="KFN78" s="3"/>
      <c r="KFO78" s="3"/>
      <c r="KFP78" s="3"/>
      <c r="KFQ78" s="3"/>
      <c r="KFR78" s="3"/>
      <c r="KFS78" s="3"/>
      <c r="KFT78" s="3"/>
      <c r="KFU78" s="3"/>
      <c r="KFV78" s="3"/>
      <c r="KFW78" s="3"/>
      <c r="KFX78" s="3"/>
      <c r="KFY78" s="3"/>
      <c r="KFZ78" s="3"/>
      <c r="KGA78" s="3"/>
      <c r="KGB78" s="3"/>
      <c r="KGC78" s="3"/>
      <c r="KGD78" s="3"/>
      <c r="KGE78" s="3"/>
      <c r="KGF78" s="3"/>
      <c r="KGG78" s="3"/>
      <c r="KGH78" s="3"/>
      <c r="KGI78" s="3"/>
      <c r="KGJ78" s="3"/>
      <c r="KGK78" s="3"/>
      <c r="KGL78" s="3"/>
      <c r="KGM78" s="3"/>
      <c r="KGN78" s="3"/>
      <c r="KGO78" s="3"/>
      <c r="KGP78" s="3"/>
      <c r="KGQ78" s="3"/>
      <c r="KGR78" s="3"/>
      <c r="KGS78" s="3"/>
      <c r="KGT78" s="3"/>
      <c r="KGU78" s="3"/>
      <c r="KGV78" s="3"/>
      <c r="KGW78" s="3"/>
      <c r="KGX78" s="3"/>
      <c r="KGY78" s="3"/>
      <c r="KGZ78" s="3"/>
      <c r="KHA78" s="3"/>
      <c r="KHB78" s="3"/>
      <c r="KHC78" s="3"/>
      <c r="KHD78" s="3"/>
      <c r="KHE78" s="3"/>
      <c r="KHF78" s="3"/>
      <c r="KHG78" s="3"/>
      <c r="KHH78" s="3"/>
      <c r="KHI78" s="3"/>
      <c r="KHJ78" s="3"/>
      <c r="KHK78" s="3"/>
      <c r="KHL78" s="3"/>
      <c r="KHM78" s="3"/>
      <c r="KHN78" s="3"/>
      <c r="KHO78" s="3"/>
      <c r="KHP78" s="3"/>
      <c r="KHQ78" s="3"/>
      <c r="KHR78" s="3"/>
      <c r="KHS78" s="3"/>
      <c r="KHT78" s="3"/>
      <c r="KHU78" s="3"/>
      <c r="KHV78" s="3"/>
      <c r="KHW78" s="3"/>
      <c r="KHX78" s="3"/>
      <c r="KHY78" s="3"/>
      <c r="KHZ78" s="3"/>
      <c r="KIA78" s="3"/>
      <c r="KIB78" s="3"/>
      <c r="KIC78" s="3"/>
      <c r="KID78" s="3"/>
      <c r="KIE78" s="3"/>
      <c r="KIF78" s="3"/>
      <c r="KIG78" s="3"/>
      <c r="KIH78" s="3"/>
      <c r="KII78" s="3"/>
      <c r="KIJ78" s="3"/>
      <c r="KIK78" s="3"/>
      <c r="KIL78" s="3"/>
      <c r="KIM78" s="3"/>
      <c r="KIN78" s="3"/>
      <c r="KIO78" s="3"/>
      <c r="KIP78" s="3"/>
      <c r="KIQ78" s="3"/>
      <c r="KIR78" s="3"/>
      <c r="KIS78" s="3"/>
      <c r="KIT78" s="3"/>
      <c r="KIU78" s="3"/>
      <c r="KIV78" s="3"/>
      <c r="KIW78" s="3"/>
      <c r="KIX78" s="3"/>
      <c r="KIY78" s="3"/>
      <c r="KIZ78" s="3"/>
      <c r="KJA78" s="3"/>
      <c r="KJB78" s="3"/>
      <c r="KJC78" s="3"/>
      <c r="KJD78" s="3"/>
      <c r="KJE78" s="3"/>
      <c r="KJF78" s="3"/>
      <c r="KJG78" s="3"/>
      <c r="KJH78" s="3"/>
      <c r="KJI78" s="3"/>
      <c r="KJJ78" s="3"/>
      <c r="KJK78" s="3"/>
      <c r="KJL78" s="3"/>
      <c r="KJM78" s="3"/>
      <c r="KJN78" s="3"/>
      <c r="KJO78" s="3"/>
      <c r="KJP78" s="3"/>
      <c r="KJQ78" s="3"/>
      <c r="KJR78" s="3"/>
      <c r="KJS78" s="3"/>
      <c r="KJT78" s="3"/>
      <c r="KJU78" s="3"/>
      <c r="KJV78" s="3"/>
      <c r="KJW78" s="3"/>
      <c r="KJX78" s="3"/>
      <c r="KJY78" s="3"/>
      <c r="KJZ78" s="3"/>
      <c r="KKA78" s="3"/>
      <c r="KKB78" s="3"/>
      <c r="KKC78" s="3"/>
      <c r="KKD78" s="3"/>
      <c r="KKE78" s="3"/>
      <c r="KKF78" s="3"/>
      <c r="KKG78" s="3"/>
      <c r="KKH78" s="3"/>
      <c r="KKI78" s="3"/>
      <c r="KKJ78" s="3"/>
      <c r="KKK78" s="3"/>
      <c r="KKL78" s="3"/>
      <c r="KKM78" s="3"/>
      <c r="KKN78" s="3"/>
      <c r="KKO78" s="3"/>
      <c r="KKP78" s="3"/>
      <c r="KKQ78" s="3"/>
      <c r="KKR78" s="3"/>
      <c r="KKS78" s="3"/>
      <c r="KKT78" s="3"/>
      <c r="KKU78" s="3"/>
      <c r="KKV78" s="3"/>
      <c r="KKW78" s="3"/>
      <c r="KKX78" s="3"/>
      <c r="KKY78" s="3"/>
      <c r="KKZ78" s="3"/>
      <c r="KLA78" s="3"/>
      <c r="KLB78" s="3"/>
      <c r="KLC78" s="3"/>
      <c r="KLD78" s="3"/>
      <c r="KLE78" s="3"/>
      <c r="KLF78" s="3"/>
      <c r="KLG78" s="3"/>
      <c r="KLH78" s="3"/>
      <c r="KLI78" s="3"/>
      <c r="KLJ78" s="3"/>
      <c r="KLK78" s="3"/>
      <c r="KLL78" s="3"/>
      <c r="KLM78" s="3"/>
      <c r="KLN78" s="3"/>
      <c r="KLO78" s="3"/>
      <c r="KLP78" s="3"/>
      <c r="KLQ78" s="3"/>
      <c r="KLR78" s="3"/>
      <c r="KLS78" s="3"/>
      <c r="KLT78" s="3"/>
      <c r="KLU78" s="3"/>
      <c r="KLV78" s="3"/>
      <c r="KLW78" s="3"/>
      <c r="KLX78" s="3"/>
      <c r="KLY78" s="3"/>
      <c r="KLZ78" s="3"/>
      <c r="KMA78" s="3"/>
      <c r="KMB78" s="3"/>
      <c r="KMC78" s="3"/>
      <c r="KMD78" s="3"/>
      <c r="KME78" s="3"/>
      <c r="KMF78" s="3"/>
      <c r="KMG78" s="3"/>
      <c r="KMH78" s="3"/>
      <c r="KMI78" s="3"/>
      <c r="KMJ78" s="3"/>
      <c r="KMK78" s="3"/>
      <c r="KML78" s="3"/>
      <c r="KMM78" s="3"/>
      <c r="KMN78" s="3"/>
      <c r="KMO78" s="3"/>
      <c r="KMP78" s="3"/>
      <c r="KMQ78" s="3"/>
      <c r="KMR78" s="3"/>
      <c r="KMS78" s="3"/>
      <c r="KMT78" s="3"/>
      <c r="KMU78" s="3"/>
      <c r="KMV78" s="3"/>
      <c r="KMW78" s="3"/>
      <c r="KMX78" s="3"/>
      <c r="KMY78" s="3"/>
      <c r="KMZ78" s="3"/>
      <c r="KNA78" s="3"/>
      <c r="KNB78" s="3"/>
      <c r="KNC78" s="3"/>
      <c r="KND78" s="3"/>
      <c r="KNE78" s="3"/>
      <c r="KNF78" s="3"/>
      <c r="KNG78" s="3"/>
      <c r="KNH78" s="3"/>
      <c r="KNI78" s="3"/>
      <c r="KNJ78" s="3"/>
      <c r="KNK78" s="3"/>
      <c r="KNL78" s="3"/>
      <c r="KNM78" s="3"/>
      <c r="KNN78" s="3"/>
      <c r="KNO78" s="3"/>
      <c r="KNP78" s="3"/>
      <c r="KNQ78" s="3"/>
      <c r="KNR78" s="3"/>
      <c r="KNS78" s="3"/>
      <c r="KNT78" s="3"/>
      <c r="KNU78" s="3"/>
      <c r="KNV78" s="3"/>
      <c r="KNW78" s="3"/>
      <c r="KNX78" s="3"/>
      <c r="KNY78" s="3"/>
      <c r="KNZ78" s="3"/>
      <c r="KOA78" s="3"/>
      <c r="KOB78" s="3"/>
      <c r="KOC78" s="3"/>
      <c r="KOD78" s="3"/>
      <c r="KOE78" s="3"/>
      <c r="KOF78" s="3"/>
      <c r="KOG78" s="3"/>
      <c r="KOH78" s="3"/>
      <c r="KOI78" s="3"/>
      <c r="KOJ78" s="3"/>
      <c r="KOK78" s="3"/>
      <c r="KOL78" s="3"/>
      <c r="KOM78" s="3"/>
      <c r="KON78" s="3"/>
      <c r="KOO78" s="3"/>
      <c r="KOP78" s="3"/>
      <c r="KOQ78" s="3"/>
      <c r="KOR78" s="3"/>
      <c r="KOS78" s="3"/>
      <c r="KOT78" s="3"/>
      <c r="KOU78" s="3"/>
      <c r="KOV78" s="3"/>
      <c r="KOW78" s="3"/>
      <c r="KOX78" s="3"/>
      <c r="KOY78" s="3"/>
      <c r="KOZ78" s="3"/>
      <c r="KPA78" s="3"/>
      <c r="KPB78" s="3"/>
      <c r="KPC78" s="3"/>
      <c r="KPD78" s="3"/>
      <c r="KPE78" s="3"/>
      <c r="KPF78" s="3"/>
      <c r="KPG78" s="3"/>
      <c r="KPH78" s="3"/>
      <c r="KPI78" s="3"/>
      <c r="KPJ78" s="3"/>
      <c r="KPK78" s="3"/>
      <c r="KPL78" s="3"/>
      <c r="KPM78" s="3"/>
      <c r="KPN78" s="3"/>
      <c r="KPO78" s="3"/>
      <c r="KPP78" s="3"/>
      <c r="KPQ78" s="3"/>
      <c r="KPR78" s="3"/>
      <c r="KPS78" s="3"/>
      <c r="KPT78" s="3"/>
      <c r="KPU78" s="3"/>
      <c r="KPV78" s="3"/>
      <c r="KPW78" s="3"/>
      <c r="KPX78" s="3"/>
      <c r="KPY78" s="3"/>
      <c r="KPZ78" s="3"/>
      <c r="KQA78" s="3"/>
      <c r="KQB78" s="3"/>
      <c r="KQC78" s="3"/>
      <c r="KQD78" s="3"/>
      <c r="KQE78" s="3"/>
      <c r="KQF78" s="3"/>
      <c r="KQG78" s="3"/>
      <c r="KQH78" s="3"/>
      <c r="KQI78" s="3"/>
      <c r="KQJ78" s="3"/>
      <c r="KQK78" s="3"/>
      <c r="KQL78" s="3"/>
      <c r="KQM78" s="3"/>
      <c r="KQN78" s="3"/>
      <c r="KQO78" s="3"/>
      <c r="KQP78" s="3"/>
      <c r="KQQ78" s="3"/>
      <c r="KQR78" s="3"/>
      <c r="KQS78" s="3"/>
      <c r="KQT78" s="3"/>
      <c r="KQU78" s="3"/>
      <c r="KQV78" s="3"/>
      <c r="KQW78" s="3"/>
      <c r="KQX78" s="3"/>
      <c r="KQY78" s="3"/>
      <c r="KQZ78" s="3"/>
      <c r="KRA78" s="3"/>
      <c r="KRB78" s="3"/>
      <c r="KRC78" s="3"/>
      <c r="KRD78" s="3"/>
      <c r="KRE78" s="3"/>
      <c r="KRF78" s="3"/>
      <c r="KRG78" s="3"/>
      <c r="KRH78" s="3"/>
      <c r="KRI78" s="3"/>
      <c r="KRJ78" s="3"/>
      <c r="KRK78" s="3"/>
      <c r="KRL78" s="3"/>
      <c r="KRM78" s="3"/>
      <c r="KRN78" s="3"/>
      <c r="KRO78" s="3"/>
      <c r="KRP78" s="3"/>
      <c r="KRQ78" s="3"/>
      <c r="KRR78" s="3"/>
      <c r="KRS78" s="3"/>
      <c r="KRT78" s="3"/>
      <c r="KRU78" s="3"/>
      <c r="KRV78" s="3"/>
      <c r="KRW78" s="3"/>
      <c r="KRX78" s="3"/>
      <c r="KRY78" s="3"/>
      <c r="KRZ78" s="3"/>
      <c r="KSA78" s="3"/>
      <c r="KSB78" s="3"/>
      <c r="KSC78" s="3"/>
      <c r="KSD78" s="3"/>
      <c r="KSE78" s="3"/>
      <c r="KSF78" s="3"/>
      <c r="KSG78" s="3"/>
      <c r="KSH78" s="3"/>
      <c r="KSI78" s="3"/>
      <c r="KSJ78" s="3"/>
      <c r="KSK78" s="3"/>
      <c r="KSL78" s="3"/>
      <c r="KSM78" s="3"/>
      <c r="KSN78" s="3"/>
      <c r="KSO78" s="3"/>
      <c r="KSP78" s="3"/>
      <c r="KSQ78" s="3"/>
      <c r="KSR78" s="3"/>
      <c r="KSS78" s="3"/>
      <c r="KST78" s="3"/>
      <c r="KSU78" s="3"/>
      <c r="KSV78" s="3"/>
      <c r="KSW78" s="3"/>
      <c r="KSX78" s="3"/>
      <c r="KSY78" s="3"/>
      <c r="KSZ78" s="3"/>
      <c r="KTA78" s="3"/>
      <c r="KTB78" s="3"/>
      <c r="KTC78" s="3"/>
      <c r="KTD78" s="3"/>
      <c r="KTE78" s="3"/>
      <c r="KTF78" s="3"/>
      <c r="KTG78" s="3"/>
      <c r="KTH78" s="3"/>
      <c r="KTI78" s="3"/>
      <c r="KTJ78" s="3"/>
      <c r="KTK78" s="3"/>
      <c r="KTL78" s="3"/>
      <c r="KTM78" s="3"/>
      <c r="KTN78" s="3"/>
      <c r="KTO78" s="3"/>
      <c r="KTP78" s="3"/>
      <c r="KTQ78" s="3"/>
      <c r="KTR78" s="3"/>
      <c r="KTS78" s="3"/>
      <c r="KTT78" s="3"/>
      <c r="KTU78" s="3"/>
      <c r="KTV78" s="3"/>
      <c r="KTW78" s="3"/>
      <c r="KTX78" s="3"/>
      <c r="KTY78" s="3"/>
      <c r="KTZ78" s="3"/>
      <c r="KUA78" s="3"/>
      <c r="KUB78" s="3"/>
      <c r="KUC78" s="3"/>
      <c r="KUD78" s="3"/>
      <c r="KUE78" s="3"/>
      <c r="KUF78" s="3"/>
      <c r="KUG78" s="3"/>
      <c r="KUH78" s="3"/>
      <c r="KUI78" s="3"/>
      <c r="KUJ78" s="3"/>
      <c r="KUK78" s="3"/>
      <c r="KUL78" s="3"/>
      <c r="KUM78" s="3"/>
      <c r="KUN78" s="3"/>
      <c r="KUO78" s="3"/>
      <c r="KUP78" s="3"/>
      <c r="KUQ78" s="3"/>
      <c r="KUR78" s="3"/>
      <c r="KUS78" s="3"/>
      <c r="KUT78" s="3"/>
      <c r="KUU78" s="3"/>
      <c r="KUV78" s="3"/>
      <c r="KUW78" s="3"/>
      <c r="KUX78" s="3"/>
      <c r="KUY78" s="3"/>
      <c r="KUZ78" s="3"/>
      <c r="KVA78" s="3"/>
      <c r="KVB78" s="3"/>
      <c r="KVC78" s="3"/>
      <c r="KVD78" s="3"/>
      <c r="KVE78" s="3"/>
      <c r="KVF78" s="3"/>
      <c r="KVG78" s="3"/>
      <c r="KVH78" s="3"/>
      <c r="KVI78" s="3"/>
      <c r="KVJ78" s="3"/>
      <c r="KVK78" s="3"/>
      <c r="KVL78" s="3"/>
      <c r="KVM78" s="3"/>
      <c r="KVN78" s="3"/>
      <c r="KVO78" s="3"/>
      <c r="KVP78" s="3"/>
      <c r="KVQ78" s="3"/>
      <c r="KVR78" s="3"/>
      <c r="KVS78" s="3"/>
      <c r="KVT78" s="3"/>
      <c r="KVU78" s="3"/>
      <c r="KVV78" s="3"/>
      <c r="KVW78" s="3"/>
      <c r="KVX78" s="3"/>
      <c r="KVY78" s="3"/>
      <c r="KVZ78" s="3"/>
      <c r="KWA78" s="3"/>
      <c r="KWB78" s="3"/>
      <c r="KWC78" s="3"/>
      <c r="KWD78" s="3"/>
      <c r="KWE78" s="3"/>
      <c r="KWF78" s="3"/>
      <c r="KWG78" s="3"/>
      <c r="KWH78" s="3"/>
      <c r="KWI78" s="3"/>
      <c r="KWJ78" s="3"/>
      <c r="KWK78" s="3"/>
      <c r="KWL78" s="3"/>
      <c r="KWM78" s="3"/>
      <c r="KWN78" s="3"/>
      <c r="KWO78" s="3"/>
      <c r="KWP78" s="3"/>
      <c r="KWQ78" s="3"/>
      <c r="KWR78" s="3"/>
      <c r="KWS78" s="3"/>
      <c r="KWT78" s="3"/>
      <c r="KWU78" s="3"/>
      <c r="KWV78" s="3"/>
      <c r="KWW78" s="3"/>
      <c r="KWX78" s="3"/>
      <c r="KWY78" s="3"/>
      <c r="KWZ78" s="3"/>
      <c r="KXA78" s="3"/>
      <c r="KXB78" s="3"/>
      <c r="KXC78" s="3"/>
      <c r="KXD78" s="3"/>
      <c r="KXE78" s="3"/>
      <c r="KXF78" s="3"/>
      <c r="KXG78" s="3"/>
      <c r="KXH78" s="3"/>
      <c r="KXI78" s="3"/>
      <c r="KXJ78" s="3"/>
      <c r="KXK78" s="3"/>
      <c r="KXL78" s="3"/>
      <c r="KXM78" s="3"/>
      <c r="KXN78" s="3"/>
      <c r="KXO78" s="3"/>
      <c r="KXP78" s="3"/>
      <c r="KXQ78" s="3"/>
      <c r="KXR78" s="3"/>
      <c r="KXS78" s="3"/>
      <c r="KXT78" s="3"/>
      <c r="KXU78" s="3"/>
      <c r="KXV78" s="3"/>
      <c r="KXW78" s="3"/>
      <c r="KXX78" s="3"/>
      <c r="KXY78" s="3"/>
      <c r="KXZ78" s="3"/>
      <c r="KYA78" s="3"/>
      <c r="KYB78" s="3"/>
      <c r="KYC78" s="3"/>
      <c r="KYD78" s="3"/>
      <c r="KYE78" s="3"/>
      <c r="KYF78" s="3"/>
      <c r="KYG78" s="3"/>
      <c r="KYH78" s="3"/>
      <c r="KYI78" s="3"/>
      <c r="KYJ78" s="3"/>
      <c r="KYK78" s="3"/>
      <c r="KYL78" s="3"/>
      <c r="KYM78" s="3"/>
      <c r="KYN78" s="3"/>
      <c r="KYO78" s="3"/>
      <c r="KYP78" s="3"/>
      <c r="KYQ78" s="3"/>
      <c r="KYR78" s="3"/>
      <c r="KYS78" s="3"/>
      <c r="KYT78" s="3"/>
      <c r="KYU78" s="3"/>
      <c r="KYV78" s="3"/>
      <c r="KYW78" s="3"/>
      <c r="KYX78" s="3"/>
      <c r="KYY78" s="3"/>
      <c r="KYZ78" s="3"/>
      <c r="KZA78" s="3"/>
      <c r="KZB78" s="3"/>
      <c r="KZC78" s="3"/>
      <c r="KZD78" s="3"/>
      <c r="KZE78" s="3"/>
      <c r="KZF78" s="3"/>
      <c r="KZG78" s="3"/>
      <c r="KZH78" s="3"/>
      <c r="KZI78" s="3"/>
      <c r="KZJ78" s="3"/>
      <c r="KZK78" s="3"/>
      <c r="KZL78" s="3"/>
      <c r="KZM78" s="3"/>
      <c r="KZN78" s="3"/>
      <c r="KZO78" s="3"/>
      <c r="KZP78" s="3"/>
      <c r="KZQ78" s="3"/>
      <c r="KZR78" s="3"/>
      <c r="KZS78" s="3"/>
      <c r="KZT78" s="3"/>
      <c r="KZU78" s="3"/>
      <c r="KZV78" s="3"/>
      <c r="KZW78" s="3"/>
      <c r="KZX78" s="3"/>
      <c r="KZY78" s="3"/>
      <c r="KZZ78" s="3"/>
      <c r="LAA78" s="3"/>
      <c r="LAB78" s="3"/>
      <c r="LAC78" s="3"/>
      <c r="LAD78" s="3"/>
      <c r="LAE78" s="3"/>
      <c r="LAF78" s="3"/>
      <c r="LAG78" s="3"/>
      <c r="LAH78" s="3"/>
      <c r="LAI78" s="3"/>
      <c r="LAJ78" s="3"/>
      <c r="LAK78" s="3"/>
      <c r="LAL78" s="3"/>
      <c r="LAM78" s="3"/>
      <c r="LAN78" s="3"/>
      <c r="LAO78" s="3"/>
      <c r="LAP78" s="3"/>
      <c r="LAQ78" s="3"/>
      <c r="LAR78" s="3"/>
      <c r="LAS78" s="3"/>
      <c r="LAT78" s="3"/>
      <c r="LAU78" s="3"/>
      <c r="LAV78" s="3"/>
      <c r="LAW78" s="3"/>
      <c r="LAX78" s="3"/>
      <c r="LAY78" s="3"/>
      <c r="LAZ78" s="3"/>
      <c r="LBA78" s="3"/>
      <c r="LBB78" s="3"/>
      <c r="LBC78" s="3"/>
      <c r="LBD78" s="3"/>
      <c r="LBE78" s="3"/>
      <c r="LBF78" s="3"/>
      <c r="LBG78" s="3"/>
      <c r="LBH78" s="3"/>
      <c r="LBI78" s="3"/>
      <c r="LBJ78" s="3"/>
      <c r="LBK78" s="3"/>
      <c r="LBL78" s="3"/>
      <c r="LBM78" s="3"/>
      <c r="LBN78" s="3"/>
      <c r="LBO78" s="3"/>
      <c r="LBP78" s="3"/>
      <c r="LBQ78" s="3"/>
      <c r="LBR78" s="3"/>
      <c r="LBS78" s="3"/>
      <c r="LBT78" s="3"/>
      <c r="LBU78" s="3"/>
      <c r="LBV78" s="3"/>
      <c r="LBW78" s="3"/>
      <c r="LBX78" s="3"/>
      <c r="LBY78" s="3"/>
      <c r="LBZ78" s="3"/>
      <c r="LCA78" s="3"/>
      <c r="LCB78" s="3"/>
      <c r="LCC78" s="3"/>
      <c r="LCD78" s="3"/>
      <c r="LCE78" s="3"/>
      <c r="LCF78" s="3"/>
      <c r="LCG78" s="3"/>
      <c r="LCH78" s="3"/>
      <c r="LCI78" s="3"/>
      <c r="LCJ78" s="3"/>
      <c r="LCK78" s="3"/>
      <c r="LCL78" s="3"/>
      <c r="LCM78" s="3"/>
      <c r="LCN78" s="3"/>
      <c r="LCO78" s="3"/>
      <c r="LCP78" s="3"/>
      <c r="LCQ78" s="3"/>
      <c r="LCR78" s="3"/>
      <c r="LCS78" s="3"/>
      <c r="LCT78" s="3"/>
      <c r="LCU78" s="3"/>
      <c r="LCV78" s="3"/>
      <c r="LCW78" s="3"/>
      <c r="LCX78" s="3"/>
      <c r="LCY78" s="3"/>
      <c r="LCZ78" s="3"/>
      <c r="LDA78" s="3"/>
      <c r="LDB78" s="3"/>
      <c r="LDC78" s="3"/>
      <c r="LDD78" s="3"/>
      <c r="LDE78" s="3"/>
      <c r="LDF78" s="3"/>
      <c r="LDG78" s="3"/>
      <c r="LDH78" s="3"/>
      <c r="LDI78" s="3"/>
      <c r="LDJ78" s="3"/>
      <c r="LDK78" s="3"/>
      <c r="LDL78" s="3"/>
      <c r="LDM78" s="3"/>
      <c r="LDN78" s="3"/>
      <c r="LDO78" s="3"/>
      <c r="LDP78" s="3"/>
      <c r="LDQ78" s="3"/>
      <c r="LDR78" s="3"/>
      <c r="LDS78" s="3"/>
      <c r="LDT78" s="3"/>
      <c r="LDU78" s="3"/>
      <c r="LDV78" s="3"/>
      <c r="LDW78" s="3"/>
      <c r="LDX78" s="3"/>
      <c r="LDY78" s="3"/>
      <c r="LDZ78" s="3"/>
      <c r="LEA78" s="3"/>
      <c r="LEB78" s="3"/>
      <c r="LEC78" s="3"/>
      <c r="LED78" s="3"/>
      <c r="LEE78" s="3"/>
      <c r="LEF78" s="3"/>
      <c r="LEG78" s="3"/>
      <c r="LEH78" s="3"/>
      <c r="LEI78" s="3"/>
      <c r="LEJ78" s="3"/>
      <c r="LEK78" s="3"/>
      <c r="LEL78" s="3"/>
      <c r="LEM78" s="3"/>
      <c r="LEN78" s="3"/>
      <c r="LEO78" s="3"/>
      <c r="LEP78" s="3"/>
      <c r="LEQ78" s="3"/>
      <c r="LER78" s="3"/>
      <c r="LES78" s="3"/>
      <c r="LET78" s="3"/>
      <c r="LEU78" s="3"/>
      <c r="LEV78" s="3"/>
      <c r="LEW78" s="3"/>
      <c r="LEX78" s="3"/>
      <c r="LEY78" s="3"/>
      <c r="LEZ78" s="3"/>
      <c r="LFA78" s="3"/>
      <c r="LFB78" s="3"/>
      <c r="LFC78" s="3"/>
      <c r="LFD78" s="3"/>
      <c r="LFE78" s="3"/>
      <c r="LFF78" s="3"/>
      <c r="LFG78" s="3"/>
      <c r="LFH78" s="3"/>
      <c r="LFI78" s="3"/>
      <c r="LFJ78" s="3"/>
      <c r="LFK78" s="3"/>
      <c r="LFL78" s="3"/>
      <c r="LFM78" s="3"/>
      <c r="LFN78" s="3"/>
      <c r="LFO78" s="3"/>
      <c r="LFP78" s="3"/>
      <c r="LFQ78" s="3"/>
      <c r="LFR78" s="3"/>
      <c r="LFS78" s="3"/>
      <c r="LFT78" s="3"/>
      <c r="LFU78" s="3"/>
      <c r="LFV78" s="3"/>
      <c r="LFW78" s="3"/>
      <c r="LFX78" s="3"/>
      <c r="LFY78" s="3"/>
      <c r="LFZ78" s="3"/>
      <c r="LGA78" s="3"/>
      <c r="LGB78" s="3"/>
      <c r="LGC78" s="3"/>
      <c r="LGD78" s="3"/>
      <c r="LGE78" s="3"/>
      <c r="LGF78" s="3"/>
      <c r="LGG78" s="3"/>
      <c r="LGH78" s="3"/>
      <c r="LGI78" s="3"/>
      <c r="LGJ78" s="3"/>
      <c r="LGK78" s="3"/>
      <c r="LGL78" s="3"/>
      <c r="LGM78" s="3"/>
      <c r="LGN78" s="3"/>
      <c r="LGO78" s="3"/>
      <c r="LGP78" s="3"/>
      <c r="LGQ78" s="3"/>
      <c r="LGR78" s="3"/>
      <c r="LGS78" s="3"/>
      <c r="LGT78" s="3"/>
      <c r="LGU78" s="3"/>
      <c r="LGV78" s="3"/>
      <c r="LGW78" s="3"/>
      <c r="LGX78" s="3"/>
      <c r="LGY78" s="3"/>
      <c r="LGZ78" s="3"/>
      <c r="LHA78" s="3"/>
      <c r="LHB78" s="3"/>
      <c r="LHC78" s="3"/>
      <c r="LHD78" s="3"/>
      <c r="LHE78" s="3"/>
      <c r="LHF78" s="3"/>
      <c r="LHG78" s="3"/>
      <c r="LHH78" s="3"/>
      <c r="LHI78" s="3"/>
      <c r="LHJ78" s="3"/>
      <c r="LHK78" s="3"/>
      <c r="LHL78" s="3"/>
      <c r="LHM78" s="3"/>
      <c r="LHN78" s="3"/>
      <c r="LHO78" s="3"/>
      <c r="LHP78" s="3"/>
      <c r="LHQ78" s="3"/>
      <c r="LHR78" s="3"/>
      <c r="LHS78" s="3"/>
      <c r="LHT78" s="3"/>
      <c r="LHU78" s="3"/>
      <c r="LHV78" s="3"/>
      <c r="LHW78" s="3"/>
      <c r="LHX78" s="3"/>
      <c r="LHY78" s="3"/>
      <c r="LHZ78" s="3"/>
      <c r="LIA78" s="3"/>
      <c r="LIB78" s="3"/>
      <c r="LIC78" s="3"/>
      <c r="LID78" s="3"/>
      <c r="LIE78" s="3"/>
      <c r="LIF78" s="3"/>
      <c r="LIG78" s="3"/>
      <c r="LIH78" s="3"/>
      <c r="LII78" s="3"/>
      <c r="LIJ78" s="3"/>
      <c r="LIK78" s="3"/>
      <c r="LIL78" s="3"/>
      <c r="LIM78" s="3"/>
      <c r="LIN78" s="3"/>
      <c r="LIO78" s="3"/>
      <c r="LIP78" s="3"/>
      <c r="LIQ78" s="3"/>
      <c r="LIR78" s="3"/>
      <c r="LIS78" s="3"/>
      <c r="LIT78" s="3"/>
      <c r="LIU78" s="3"/>
      <c r="LIV78" s="3"/>
      <c r="LIW78" s="3"/>
      <c r="LIX78" s="3"/>
      <c r="LIY78" s="3"/>
      <c r="LIZ78" s="3"/>
      <c r="LJA78" s="3"/>
      <c r="LJB78" s="3"/>
      <c r="LJC78" s="3"/>
      <c r="LJD78" s="3"/>
      <c r="LJE78" s="3"/>
      <c r="LJF78" s="3"/>
      <c r="LJG78" s="3"/>
      <c r="LJH78" s="3"/>
      <c r="LJI78" s="3"/>
      <c r="LJJ78" s="3"/>
      <c r="LJK78" s="3"/>
      <c r="LJL78" s="3"/>
      <c r="LJM78" s="3"/>
      <c r="LJN78" s="3"/>
      <c r="LJO78" s="3"/>
      <c r="LJP78" s="3"/>
      <c r="LJQ78" s="3"/>
      <c r="LJR78" s="3"/>
      <c r="LJS78" s="3"/>
      <c r="LJT78" s="3"/>
      <c r="LJU78" s="3"/>
      <c r="LJV78" s="3"/>
      <c r="LJW78" s="3"/>
      <c r="LJX78" s="3"/>
      <c r="LJY78" s="3"/>
      <c r="LJZ78" s="3"/>
      <c r="LKA78" s="3"/>
      <c r="LKB78" s="3"/>
      <c r="LKC78" s="3"/>
      <c r="LKD78" s="3"/>
      <c r="LKE78" s="3"/>
      <c r="LKF78" s="3"/>
      <c r="LKG78" s="3"/>
      <c r="LKH78" s="3"/>
      <c r="LKI78" s="3"/>
      <c r="LKJ78" s="3"/>
      <c r="LKK78" s="3"/>
      <c r="LKL78" s="3"/>
      <c r="LKM78" s="3"/>
      <c r="LKN78" s="3"/>
      <c r="LKO78" s="3"/>
      <c r="LKP78" s="3"/>
      <c r="LKQ78" s="3"/>
      <c r="LKR78" s="3"/>
      <c r="LKS78" s="3"/>
      <c r="LKT78" s="3"/>
      <c r="LKU78" s="3"/>
      <c r="LKV78" s="3"/>
      <c r="LKW78" s="3"/>
      <c r="LKX78" s="3"/>
      <c r="LKY78" s="3"/>
      <c r="LKZ78" s="3"/>
      <c r="LLA78" s="3"/>
      <c r="LLB78" s="3"/>
      <c r="LLC78" s="3"/>
      <c r="LLD78" s="3"/>
      <c r="LLE78" s="3"/>
      <c r="LLF78" s="3"/>
      <c r="LLG78" s="3"/>
      <c r="LLH78" s="3"/>
      <c r="LLI78" s="3"/>
      <c r="LLJ78" s="3"/>
      <c r="LLK78" s="3"/>
      <c r="LLL78" s="3"/>
      <c r="LLM78" s="3"/>
      <c r="LLN78" s="3"/>
      <c r="LLO78" s="3"/>
      <c r="LLP78" s="3"/>
      <c r="LLQ78" s="3"/>
      <c r="LLR78" s="3"/>
      <c r="LLS78" s="3"/>
      <c r="LLT78" s="3"/>
      <c r="LLU78" s="3"/>
      <c r="LLV78" s="3"/>
      <c r="LLW78" s="3"/>
      <c r="LLX78" s="3"/>
      <c r="LLY78" s="3"/>
      <c r="LLZ78" s="3"/>
      <c r="LMA78" s="3"/>
      <c r="LMB78" s="3"/>
      <c r="LMC78" s="3"/>
      <c r="LMD78" s="3"/>
      <c r="LME78" s="3"/>
      <c r="LMF78" s="3"/>
      <c r="LMG78" s="3"/>
      <c r="LMH78" s="3"/>
      <c r="LMI78" s="3"/>
      <c r="LMJ78" s="3"/>
      <c r="LMK78" s="3"/>
      <c r="LML78" s="3"/>
      <c r="LMM78" s="3"/>
      <c r="LMN78" s="3"/>
      <c r="LMO78" s="3"/>
      <c r="LMP78" s="3"/>
      <c r="LMQ78" s="3"/>
      <c r="LMR78" s="3"/>
      <c r="LMS78" s="3"/>
      <c r="LMT78" s="3"/>
      <c r="LMU78" s="3"/>
      <c r="LMV78" s="3"/>
      <c r="LMW78" s="3"/>
      <c r="LMX78" s="3"/>
      <c r="LMY78" s="3"/>
      <c r="LMZ78" s="3"/>
      <c r="LNA78" s="3"/>
      <c r="LNB78" s="3"/>
      <c r="LNC78" s="3"/>
      <c r="LND78" s="3"/>
      <c r="LNE78" s="3"/>
      <c r="LNF78" s="3"/>
      <c r="LNG78" s="3"/>
      <c r="LNH78" s="3"/>
      <c r="LNI78" s="3"/>
      <c r="LNJ78" s="3"/>
      <c r="LNK78" s="3"/>
      <c r="LNL78" s="3"/>
      <c r="LNM78" s="3"/>
      <c r="LNN78" s="3"/>
      <c r="LNO78" s="3"/>
      <c r="LNP78" s="3"/>
      <c r="LNQ78" s="3"/>
      <c r="LNR78" s="3"/>
      <c r="LNS78" s="3"/>
      <c r="LNT78" s="3"/>
      <c r="LNU78" s="3"/>
      <c r="LNV78" s="3"/>
      <c r="LNW78" s="3"/>
      <c r="LNX78" s="3"/>
      <c r="LNY78" s="3"/>
      <c r="LNZ78" s="3"/>
      <c r="LOA78" s="3"/>
      <c r="LOB78" s="3"/>
      <c r="LOC78" s="3"/>
      <c r="LOD78" s="3"/>
      <c r="LOE78" s="3"/>
      <c r="LOF78" s="3"/>
      <c r="LOG78" s="3"/>
      <c r="LOH78" s="3"/>
      <c r="LOI78" s="3"/>
      <c r="LOJ78" s="3"/>
      <c r="LOK78" s="3"/>
      <c r="LOL78" s="3"/>
      <c r="LOM78" s="3"/>
      <c r="LON78" s="3"/>
      <c r="LOO78" s="3"/>
      <c r="LOP78" s="3"/>
      <c r="LOQ78" s="3"/>
      <c r="LOR78" s="3"/>
      <c r="LOS78" s="3"/>
      <c r="LOT78" s="3"/>
      <c r="LOU78" s="3"/>
      <c r="LOV78" s="3"/>
      <c r="LOW78" s="3"/>
      <c r="LOX78" s="3"/>
      <c r="LOY78" s="3"/>
      <c r="LOZ78" s="3"/>
      <c r="LPA78" s="3"/>
      <c r="LPB78" s="3"/>
      <c r="LPC78" s="3"/>
      <c r="LPD78" s="3"/>
      <c r="LPE78" s="3"/>
      <c r="LPF78" s="3"/>
      <c r="LPG78" s="3"/>
      <c r="LPH78" s="3"/>
      <c r="LPI78" s="3"/>
      <c r="LPJ78" s="3"/>
      <c r="LPK78" s="3"/>
      <c r="LPL78" s="3"/>
      <c r="LPM78" s="3"/>
      <c r="LPN78" s="3"/>
      <c r="LPO78" s="3"/>
      <c r="LPP78" s="3"/>
      <c r="LPQ78" s="3"/>
      <c r="LPR78" s="3"/>
      <c r="LPS78" s="3"/>
      <c r="LPT78" s="3"/>
      <c r="LPU78" s="3"/>
      <c r="LPV78" s="3"/>
      <c r="LPW78" s="3"/>
      <c r="LPX78" s="3"/>
      <c r="LPY78" s="3"/>
      <c r="LPZ78" s="3"/>
      <c r="LQA78" s="3"/>
      <c r="LQB78" s="3"/>
      <c r="LQC78" s="3"/>
      <c r="LQD78" s="3"/>
      <c r="LQE78" s="3"/>
      <c r="LQF78" s="3"/>
      <c r="LQG78" s="3"/>
      <c r="LQH78" s="3"/>
      <c r="LQI78" s="3"/>
      <c r="LQJ78" s="3"/>
      <c r="LQK78" s="3"/>
      <c r="LQL78" s="3"/>
      <c r="LQM78" s="3"/>
      <c r="LQN78" s="3"/>
      <c r="LQO78" s="3"/>
      <c r="LQP78" s="3"/>
      <c r="LQQ78" s="3"/>
      <c r="LQR78" s="3"/>
      <c r="LQS78" s="3"/>
      <c r="LQT78" s="3"/>
      <c r="LQU78" s="3"/>
      <c r="LQV78" s="3"/>
      <c r="LQW78" s="3"/>
      <c r="LQX78" s="3"/>
      <c r="LQY78" s="3"/>
      <c r="LQZ78" s="3"/>
      <c r="LRA78" s="3"/>
      <c r="LRB78" s="3"/>
      <c r="LRC78" s="3"/>
      <c r="LRD78" s="3"/>
      <c r="LRE78" s="3"/>
      <c r="LRF78" s="3"/>
      <c r="LRG78" s="3"/>
      <c r="LRH78" s="3"/>
      <c r="LRI78" s="3"/>
      <c r="LRJ78" s="3"/>
      <c r="LRK78" s="3"/>
      <c r="LRL78" s="3"/>
      <c r="LRM78" s="3"/>
      <c r="LRN78" s="3"/>
      <c r="LRO78" s="3"/>
      <c r="LRP78" s="3"/>
      <c r="LRQ78" s="3"/>
      <c r="LRR78" s="3"/>
      <c r="LRS78" s="3"/>
      <c r="LRT78" s="3"/>
      <c r="LRU78" s="3"/>
      <c r="LRV78" s="3"/>
      <c r="LRW78" s="3"/>
      <c r="LRX78" s="3"/>
      <c r="LRY78" s="3"/>
      <c r="LRZ78" s="3"/>
      <c r="LSA78" s="3"/>
      <c r="LSB78" s="3"/>
      <c r="LSC78" s="3"/>
      <c r="LSD78" s="3"/>
      <c r="LSE78" s="3"/>
      <c r="LSF78" s="3"/>
      <c r="LSG78" s="3"/>
      <c r="LSH78" s="3"/>
      <c r="LSI78" s="3"/>
      <c r="LSJ78" s="3"/>
      <c r="LSK78" s="3"/>
      <c r="LSL78" s="3"/>
      <c r="LSM78" s="3"/>
      <c r="LSN78" s="3"/>
      <c r="LSO78" s="3"/>
      <c r="LSP78" s="3"/>
      <c r="LSQ78" s="3"/>
      <c r="LSR78" s="3"/>
      <c r="LSS78" s="3"/>
      <c r="LST78" s="3"/>
      <c r="LSU78" s="3"/>
      <c r="LSV78" s="3"/>
      <c r="LSW78" s="3"/>
      <c r="LSX78" s="3"/>
      <c r="LSY78" s="3"/>
      <c r="LSZ78" s="3"/>
      <c r="LTA78" s="3"/>
      <c r="LTB78" s="3"/>
      <c r="LTC78" s="3"/>
      <c r="LTD78" s="3"/>
      <c r="LTE78" s="3"/>
      <c r="LTF78" s="3"/>
      <c r="LTG78" s="3"/>
      <c r="LTH78" s="3"/>
      <c r="LTI78" s="3"/>
      <c r="LTJ78" s="3"/>
      <c r="LTK78" s="3"/>
      <c r="LTL78" s="3"/>
      <c r="LTM78" s="3"/>
      <c r="LTN78" s="3"/>
      <c r="LTO78" s="3"/>
      <c r="LTP78" s="3"/>
      <c r="LTQ78" s="3"/>
      <c r="LTR78" s="3"/>
      <c r="LTS78" s="3"/>
      <c r="LTT78" s="3"/>
      <c r="LTU78" s="3"/>
      <c r="LTV78" s="3"/>
      <c r="LTW78" s="3"/>
      <c r="LTX78" s="3"/>
      <c r="LTY78" s="3"/>
      <c r="LTZ78" s="3"/>
      <c r="LUA78" s="3"/>
      <c r="LUB78" s="3"/>
      <c r="LUC78" s="3"/>
      <c r="LUD78" s="3"/>
      <c r="LUE78" s="3"/>
      <c r="LUF78" s="3"/>
      <c r="LUG78" s="3"/>
      <c r="LUH78" s="3"/>
      <c r="LUI78" s="3"/>
      <c r="LUJ78" s="3"/>
      <c r="LUK78" s="3"/>
      <c r="LUL78" s="3"/>
      <c r="LUM78" s="3"/>
      <c r="LUN78" s="3"/>
      <c r="LUO78" s="3"/>
      <c r="LUP78" s="3"/>
      <c r="LUQ78" s="3"/>
      <c r="LUR78" s="3"/>
      <c r="LUS78" s="3"/>
      <c r="LUT78" s="3"/>
      <c r="LUU78" s="3"/>
      <c r="LUV78" s="3"/>
      <c r="LUW78" s="3"/>
      <c r="LUX78" s="3"/>
      <c r="LUY78" s="3"/>
      <c r="LUZ78" s="3"/>
      <c r="LVA78" s="3"/>
      <c r="LVB78" s="3"/>
      <c r="LVC78" s="3"/>
      <c r="LVD78" s="3"/>
      <c r="LVE78" s="3"/>
      <c r="LVF78" s="3"/>
      <c r="LVG78" s="3"/>
      <c r="LVH78" s="3"/>
      <c r="LVI78" s="3"/>
      <c r="LVJ78" s="3"/>
      <c r="LVK78" s="3"/>
      <c r="LVL78" s="3"/>
      <c r="LVM78" s="3"/>
      <c r="LVN78" s="3"/>
      <c r="LVO78" s="3"/>
      <c r="LVP78" s="3"/>
      <c r="LVQ78" s="3"/>
      <c r="LVR78" s="3"/>
      <c r="LVS78" s="3"/>
      <c r="LVT78" s="3"/>
      <c r="LVU78" s="3"/>
      <c r="LVV78" s="3"/>
      <c r="LVW78" s="3"/>
      <c r="LVX78" s="3"/>
      <c r="LVY78" s="3"/>
      <c r="LVZ78" s="3"/>
      <c r="LWA78" s="3"/>
      <c r="LWB78" s="3"/>
      <c r="LWC78" s="3"/>
      <c r="LWD78" s="3"/>
      <c r="LWE78" s="3"/>
      <c r="LWF78" s="3"/>
      <c r="LWG78" s="3"/>
      <c r="LWH78" s="3"/>
      <c r="LWI78" s="3"/>
      <c r="LWJ78" s="3"/>
      <c r="LWK78" s="3"/>
      <c r="LWL78" s="3"/>
      <c r="LWM78" s="3"/>
      <c r="LWN78" s="3"/>
      <c r="LWO78" s="3"/>
      <c r="LWP78" s="3"/>
      <c r="LWQ78" s="3"/>
      <c r="LWR78" s="3"/>
      <c r="LWS78" s="3"/>
      <c r="LWT78" s="3"/>
      <c r="LWU78" s="3"/>
      <c r="LWV78" s="3"/>
      <c r="LWW78" s="3"/>
      <c r="LWX78" s="3"/>
      <c r="LWY78" s="3"/>
      <c r="LWZ78" s="3"/>
      <c r="LXA78" s="3"/>
      <c r="LXB78" s="3"/>
      <c r="LXC78" s="3"/>
      <c r="LXD78" s="3"/>
      <c r="LXE78" s="3"/>
      <c r="LXF78" s="3"/>
      <c r="LXG78" s="3"/>
      <c r="LXH78" s="3"/>
      <c r="LXI78" s="3"/>
      <c r="LXJ78" s="3"/>
      <c r="LXK78" s="3"/>
      <c r="LXL78" s="3"/>
      <c r="LXM78" s="3"/>
      <c r="LXN78" s="3"/>
      <c r="LXO78" s="3"/>
      <c r="LXP78" s="3"/>
      <c r="LXQ78" s="3"/>
      <c r="LXR78" s="3"/>
      <c r="LXS78" s="3"/>
      <c r="LXT78" s="3"/>
      <c r="LXU78" s="3"/>
      <c r="LXV78" s="3"/>
      <c r="LXW78" s="3"/>
      <c r="LXX78" s="3"/>
      <c r="LXY78" s="3"/>
      <c r="LXZ78" s="3"/>
      <c r="LYA78" s="3"/>
      <c r="LYB78" s="3"/>
      <c r="LYC78" s="3"/>
      <c r="LYD78" s="3"/>
      <c r="LYE78" s="3"/>
      <c r="LYF78" s="3"/>
      <c r="LYG78" s="3"/>
      <c r="LYH78" s="3"/>
      <c r="LYI78" s="3"/>
      <c r="LYJ78" s="3"/>
      <c r="LYK78" s="3"/>
      <c r="LYL78" s="3"/>
      <c r="LYM78" s="3"/>
      <c r="LYN78" s="3"/>
      <c r="LYO78" s="3"/>
      <c r="LYP78" s="3"/>
      <c r="LYQ78" s="3"/>
      <c r="LYR78" s="3"/>
      <c r="LYS78" s="3"/>
      <c r="LYT78" s="3"/>
      <c r="LYU78" s="3"/>
      <c r="LYV78" s="3"/>
      <c r="LYW78" s="3"/>
      <c r="LYX78" s="3"/>
      <c r="LYY78" s="3"/>
      <c r="LYZ78" s="3"/>
      <c r="LZA78" s="3"/>
      <c r="LZB78" s="3"/>
      <c r="LZC78" s="3"/>
      <c r="LZD78" s="3"/>
      <c r="LZE78" s="3"/>
      <c r="LZF78" s="3"/>
      <c r="LZG78" s="3"/>
      <c r="LZH78" s="3"/>
      <c r="LZI78" s="3"/>
      <c r="LZJ78" s="3"/>
      <c r="LZK78" s="3"/>
      <c r="LZL78" s="3"/>
      <c r="LZM78" s="3"/>
      <c r="LZN78" s="3"/>
      <c r="LZO78" s="3"/>
      <c r="LZP78" s="3"/>
      <c r="LZQ78" s="3"/>
      <c r="LZR78" s="3"/>
      <c r="LZS78" s="3"/>
      <c r="LZT78" s="3"/>
      <c r="LZU78" s="3"/>
      <c r="LZV78" s="3"/>
      <c r="LZW78" s="3"/>
      <c r="LZX78" s="3"/>
      <c r="LZY78" s="3"/>
      <c r="LZZ78" s="3"/>
      <c r="MAA78" s="3"/>
      <c r="MAB78" s="3"/>
      <c r="MAC78" s="3"/>
      <c r="MAD78" s="3"/>
      <c r="MAE78" s="3"/>
      <c r="MAF78" s="3"/>
      <c r="MAG78" s="3"/>
      <c r="MAH78" s="3"/>
      <c r="MAI78" s="3"/>
      <c r="MAJ78" s="3"/>
      <c r="MAK78" s="3"/>
      <c r="MAL78" s="3"/>
      <c r="MAM78" s="3"/>
      <c r="MAN78" s="3"/>
      <c r="MAO78" s="3"/>
      <c r="MAP78" s="3"/>
      <c r="MAQ78" s="3"/>
      <c r="MAR78" s="3"/>
      <c r="MAS78" s="3"/>
      <c r="MAT78" s="3"/>
      <c r="MAU78" s="3"/>
      <c r="MAV78" s="3"/>
      <c r="MAW78" s="3"/>
      <c r="MAX78" s="3"/>
      <c r="MAY78" s="3"/>
      <c r="MAZ78" s="3"/>
      <c r="MBA78" s="3"/>
      <c r="MBB78" s="3"/>
      <c r="MBC78" s="3"/>
      <c r="MBD78" s="3"/>
      <c r="MBE78" s="3"/>
      <c r="MBF78" s="3"/>
      <c r="MBG78" s="3"/>
      <c r="MBH78" s="3"/>
      <c r="MBI78" s="3"/>
      <c r="MBJ78" s="3"/>
      <c r="MBK78" s="3"/>
      <c r="MBL78" s="3"/>
      <c r="MBM78" s="3"/>
      <c r="MBN78" s="3"/>
      <c r="MBO78" s="3"/>
      <c r="MBP78" s="3"/>
      <c r="MBQ78" s="3"/>
      <c r="MBR78" s="3"/>
      <c r="MBS78" s="3"/>
      <c r="MBT78" s="3"/>
      <c r="MBU78" s="3"/>
      <c r="MBV78" s="3"/>
      <c r="MBW78" s="3"/>
      <c r="MBX78" s="3"/>
      <c r="MBY78" s="3"/>
      <c r="MBZ78" s="3"/>
      <c r="MCA78" s="3"/>
      <c r="MCB78" s="3"/>
      <c r="MCC78" s="3"/>
      <c r="MCD78" s="3"/>
      <c r="MCE78" s="3"/>
      <c r="MCF78" s="3"/>
      <c r="MCG78" s="3"/>
      <c r="MCH78" s="3"/>
      <c r="MCI78" s="3"/>
      <c r="MCJ78" s="3"/>
      <c r="MCK78" s="3"/>
      <c r="MCL78" s="3"/>
      <c r="MCM78" s="3"/>
      <c r="MCN78" s="3"/>
      <c r="MCO78" s="3"/>
      <c r="MCP78" s="3"/>
      <c r="MCQ78" s="3"/>
      <c r="MCR78" s="3"/>
      <c r="MCS78" s="3"/>
      <c r="MCT78" s="3"/>
      <c r="MCU78" s="3"/>
      <c r="MCV78" s="3"/>
      <c r="MCW78" s="3"/>
      <c r="MCX78" s="3"/>
      <c r="MCY78" s="3"/>
      <c r="MCZ78" s="3"/>
      <c r="MDA78" s="3"/>
      <c r="MDB78" s="3"/>
      <c r="MDC78" s="3"/>
      <c r="MDD78" s="3"/>
      <c r="MDE78" s="3"/>
      <c r="MDF78" s="3"/>
      <c r="MDG78" s="3"/>
      <c r="MDH78" s="3"/>
      <c r="MDI78" s="3"/>
      <c r="MDJ78" s="3"/>
      <c r="MDK78" s="3"/>
      <c r="MDL78" s="3"/>
      <c r="MDM78" s="3"/>
      <c r="MDN78" s="3"/>
      <c r="MDO78" s="3"/>
      <c r="MDP78" s="3"/>
      <c r="MDQ78" s="3"/>
      <c r="MDR78" s="3"/>
      <c r="MDS78" s="3"/>
      <c r="MDT78" s="3"/>
      <c r="MDU78" s="3"/>
      <c r="MDV78" s="3"/>
      <c r="MDW78" s="3"/>
      <c r="MDX78" s="3"/>
      <c r="MDY78" s="3"/>
      <c r="MDZ78" s="3"/>
      <c r="MEA78" s="3"/>
      <c r="MEB78" s="3"/>
      <c r="MEC78" s="3"/>
      <c r="MED78" s="3"/>
      <c r="MEE78" s="3"/>
      <c r="MEF78" s="3"/>
      <c r="MEG78" s="3"/>
      <c r="MEH78" s="3"/>
      <c r="MEI78" s="3"/>
      <c r="MEJ78" s="3"/>
      <c r="MEK78" s="3"/>
      <c r="MEL78" s="3"/>
      <c r="MEM78" s="3"/>
      <c r="MEN78" s="3"/>
      <c r="MEO78" s="3"/>
      <c r="MEP78" s="3"/>
      <c r="MEQ78" s="3"/>
      <c r="MER78" s="3"/>
      <c r="MES78" s="3"/>
      <c r="MET78" s="3"/>
      <c r="MEU78" s="3"/>
      <c r="MEV78" s="3"/>
      <c r="MEW78" s="3"/>
      <c r="MEX78" s="3"/>
      <c r="MEY78" s="3"/>
      <c r="MEZ78" s="3"/>
      <c r="MFA78" s="3"/>
      <c r="MFB78" s="3"/>
      <c r="MFC78" s="3"/>
      <c r="MFD78" s="3"/>
      <c r="MFE78" s="3"/>
      <c r="MFF78" s="3"/>
      <c r="MFG78" s="3"/>
      <c r="MFH78" s="3"/>
      <c r="MFI78" s="3"/>
      <c r="MFJ78" s="3"/>
      <c r="MFK78" s="3"/>
      <c r="MFL78" s="3"/>
      <c r="MFM78" s="3"/>
      <c r="MFN78" s="3"/>
      <c r="MFO78" s="3"/>
      <c r="MFP78" s="3"/>
      <c r="MFQ78" s="3"/>
      <c r="MFR78" s="3"/>
      <c r="MFS78" s="3"/>
      <c r="MFT78" s="3"/>
      <c r="MFU78" s="3"/>
      <c r="MFV78" s="3"/>
      <c r="MFW78" s="3"/>
      <c r="MFX78" s="3"/>
      <c r="MFY78" s="3"/>
      <c r="MFZ78" s="3"/>
      <c r="MGA78" s="3"/>
      <c r="MGB78" s="3"/>
      <c r="MGC78" s="3"/>
      <c r="MGD78" s="3"/>
      <c r="MGE78" s="3"/>
      <c r="MGF78" s="3"/>
      <c r="MGG78" s="3"/>
      <c r="MGH78" s="3"/>
      <c r="MGI78" s="3"/>
      <c r="MGJ78" s="3"/>
      <c r="MGK78" s="3"/>
      <c r="MGL78" s="3"/>
      <c r="MGM78" s="3"/>
      <c r="MGN78" s="3"/>
      <c r="MGO78" s="3"/>
      <c r="MGP78" s="3"/>
      <c r="MGQ78" s="3"/>
      <c r="MGR78" s="3"/>
      <c r="MGS78" s="3"/>
      <c r="MGT78" s="3"/>
      <c r="MGU78" s="3"/>
      <c r="MGV78" s="3"/>
      <c r="MGW78" s="3"/>
      <c r="MGX78" s="3"/>
      <c r="MGY78" s="3"/>
      <c r="MGZ78" s="3"/>
      <c r="MHA78" s="3"/>
      <c r="MHB78" s="3"/>
      <c r="MHC78" s="3"/>
      <c r="MHD78" s="3"/>
      <c r="MHE78" s="3"/>
      <c r="MHF78" s="3"/>
      <c r="MHG78" s="3"/>
      <c r="MHH78" s="3"/>
      <c r="MHI78" s="3"/>
      <c r="MHJ78" s="3"/>
      <c r="MHK78" s="3"/>
      <c r="MHL78" s="3"/>
      <c r="MHM78" s="3"/>
      <c r="MHN78" s="3"/>
      <c r="MHO78" s="3"/>
      <c r="MHP78" s="3"/>
      <c r="MHQ78" s="3"/>
      <c r="MHR78" s="3"/>
      <c r="MHS78" s="3"/>
      <c r="MHT78" s="3"/>
      <c r="MHU78" s="3"/>
      <c r="MHV78" s="3"/>
      <c r="MHW78" s="3"/>
      <c r="MHX78" s="3"/>
      <c r="MHY78" s="3"/>
      <c r="MHZ78" s="3"/>
      <c r="MIA78" s="3"/>
      <c r="MIB78" s="3"/>
      <c r="MIC78" s="3"/>
      <c r="MID78" s="3"/>
      <c r="MIE78" s="3"/>
      <c r="MIF78" s="3"/>
      <c r="MIG78" s="3"/>
      <c r="MIH78" s="3"/>
      <c r="MII78" s="3"/>
      <c r="MIJ78" s="3"/>
      <c r="MIK78" s="3"/>
      <c r="MIL78" s="3"/>
      <c r="MIM78" s="3"/>
      <c r="MIN78" s="3"/>
      <c r="MIO78" s="3"/>
      <c r="MIP78" s="3"/>
      <c r="MIQ78" s="3"/>
      <c r="MIR78" s="3"/>
      <c r="MIS78" s="3"/>
      <c r="MIT78" s="3"/>
      <c r="MIU78" s="3"/>
      <c r="MIV78" s="3"/>
      <c r="MIW78" s="3"/>
      <c r="MIX78" s="3"/>
      <c r="MIY78" s="3"/>
      <c r="MIZ78" s="3"/>
      <c r="MJA78" s="3"/>
      <c r="MJB78" s="3"/>
      <c r="MJC78" s="3"/>
      <c r="MJD78" s="3"/>
      <c r="MJE78" s="3"/>
      <c r="MJF78" s="3"/>
      <c r="MJG78" s="3"/>
      <c r="MJH78" s="3"/>
      <c r="MJI78" s="3"/>
      <c r="MJJ78" s="3"/>
      <c r="MJK78" s="3"/>
      <c r="MJL78" s="3"/>
      <c r="MJM78" s="3"/>
      <c r="MJN78" s="3"/>
      <c r="MJO78" s="3"/>
      <c r="MJP78" s="3"/>
      <c r="MJQ78" s="3"/>
      <c r="MJR78" s="3"/>
      <c r="MJS78" s="3"/>
      <c r="MJT78" s="3"/>
      <c r="MJU78" s="3"/>
      <c r="MJV78" s="3"/>
      <c r="MJW78" s="3"/>
      <c r="MJX78" s="3"/>
      <c r="MJY78" s="3"/>
      <c r="MJZ78" s="3"/>
      <c r="MKA78" s="3"/>
      <c r="MKB78" s="3"/>
      <c r="MKC78" s="3"/>
      <c r="MKD78" s="3"/>
      <c r="MKE78" s="3"/>
      <c r="MKF78" s="3"/>
      <c r="MKG78" s="3"/>
      <c r="MKH78" s="3"/>
      <c r="MKI78" s="3"/>
      <c r="MKJ78" s="3"/>
      <c r="MKK78" s="3"/>
      <c r="MKL78" s="3"/>
      <c r="MKM78" s="3"/>
      <c r="MKN78" s="3"/>
      <c r="MKO78" s="3"/>
      <c r="MKP78" s="3"/>
      <c r="MKQ78" s="3"/>
      <c r="MKR78" s="3"/>
      <c r="MKS78" s="3"/>
      <c r="MKT78" s="3"/>
      <c r="MKU78" s="3"/>
      <c r="MKV78" s="3"/>
      <c r="MKW78" s="3"/>
      <c r="MKX78" s="3"/>
      <c r="MKY78" s="3"/>
      <c r="MKZ78" s="3"/>
      <c r="MLA78" s="3"/>
      <c r="MLB78" s="3"/>
      <c r="MLC78" s="3"/>
      <c r="MLD78" s="3"/>
      <c r="MLE78" s="3"/>
      <c r="MLF78" s="3"/>
      <c r="MLG78" s="3"/>
      <c r="MLH78" s="3"/>
      <c r="MLI78" s="3"/>
      <c r="MLJ78" s="3"/>
      <c r="MLK78" s="3"/>
      <c r="MLL78" s="3"/>
      <c r="MLM78" s="3"/>
      <c r="MLN78" s="3"/>
      <c r="MLO78" s="3"/>
      <c r="MLP78" s="3"/>
      <c r="MLQ78" s="3"/>
      <c r="MLR78" s="3"/>
      <c r="MLS78" s="3"/>
      <c r="MLT78" s="3"/>
      <c r="MLU78" s="3"/>
      <c r="MLV78" s="3"/>
      <c r="MLW78" s="3"/>
      <c r="MLX78" s="3"/>
      <c r="MLY78" s="3"/>
      <c r="MLZ78" s="3"/>
      <c r="MMA78" s="3"/>
      <c r="MMB78" s="3"/>
      <c r="MMC78" s="3"/>
      <c r="MMD78" s="3"/>
      <c r="MME78" s="3"/>
      <c r="MMF78" s="3"/>
      <c r="MMG78" s="3"/>
      <c r="MMH78" s="3"/>
      <c r="MMI78" s="3"/>
      <c r="MMJ78" s="3"/>
      <c r="MMK78" s="3"/>
      <c r="MML78" s="3"/>
      <c r="MMM78" s="3"/>
      <c r="MMN78" s="3"/>
      <c r="MMO78" s="3"/>
      <c r="MMP78" s="3"/>
      <c r="MMQ78" s="3"/>
      <c r="MMR78" s="3"/>
      <c r="MMS78" s="3"/>
      <c r="MMT78" s="3"/>
      <c r="MMU78" s="3"/>
      <c r="MMV78" s="3"/>
      <c r="MMW78" s="3"/>
      <c r="MMX78" s="3"/>
      <c r="MMY78" s="3"/>
      <c r="MMZ78" s="3"/>
      <c r="MNA78" s="3"/>
      <c r="MNB78" s="3"/>
      <c r="MNC78" s="3"/>
      <c r="MND78" s="3"/>
      <c r="MNE78" s="3"/>
      <c r="MNF78" s="3"/>
      <c r="MNG78" s="3"/>
      <c r="MNH78" s="3"/>
      <c r="MNI78" s="3"/>
      <c r="MNJ78" s="3"/>
      <c r="MNK78" s="3"/>
      <c r="MNL78" s="3"/>
      <c r="MNM78" s="3"/>
      <c r="MNN78" s="3"/>
      <c r="MNO78" s="3"/>
      <c r="MNP78" s="3"/>
      <c r="MNQ78" s="3"/>
      <c r="MNR78" s="3"/>
      <c r="MNS78" s="3"/>
      <c r="MNT78" s="3"/>
      <c r="MNU78" s="3"/>
      <c r="MNV78" s="3"/>
      <c r="MNW78" s="3"/>
      <c r="MNX78" s="3"/>
      <c r="MNY78" s="3"/>
      <c r="MNZ78" s="3"/>
      <c r="MOA78" s="3"/>
      <c r="MOB78" s="3"/>
      <c r="MOC78" s="3"/>
      <c r="MOD78" s="3"/>
      <c r="MOE78" s="3"/>
      <c r="MOF78" s="3"/>
      <c r="MOG78" s="3"/>
      <c r="MOH78" s="3"/>
      <c r="MOI78" s="3"/>
      <c r="MOJ78" s="3"/>
      <c r="MOK78" s="3"/>
      <c r="MOL78" s="3"/>
      <c r="MOM78" s="3"/>
      <c r="MON78" s="3"/>
      <c r="MOO78" s="3"/>
      <c r="MOP78" s="3"/>
      <c r="MOQ78" s="3"/>
      <c r="MOR78" s="3"/>
      <c r="MOS78" s="3"/>
      <c r="MOT78" s="3"/>
      <c r="MOU78" s="3"/>
      <c r="MOV78" s="3"/>
      <c r="MOW78" s="3"/>
      <c r="MOX78" s="3"/>
      <c r="MOY78" s="3"/>
      <c r="MOZ78" s="3"/>
      <c r="MPA78" s="3"/>
      <c r="MPB78" s="3"/>
      <c r="MPC78" s="3"/>
      <c r="MPD78" s="3"/>
      <c r="MPE78" s="3"/>
      <c r="MPF78" s="3"/>
      <c r="MPG78" s="3"/>
      <c r="MPH78" s="3"/>
      <c r="MPI78" s="3"/>
      <c r="MPJ78" s="3"/>
      <c r="MPK78" s="3"/>
      <c r="MPL78" s="3"/>
      <c r="MPM78" s="3"/>
      <c r="MPN78" s="3"/>
      <c r="MPO78" s="3"/>
      <c r="MPP78" s="3"/>
      <c r="MPQ78" s="3"/>
      <c r="MPR78" s="3"/>
      <c r="MPS78" s="3"/>
      <c r="MPT78" s="3"/>
      <c r="MPU78" s="3"/>
      <c r="MPV78" s="3"/>
      <c r="MPW78" s="3"/>
      <c r="MPX78" s="3"/>
      <c r="MPY78" s="3"/>
      <c r="MPZ78" s="3"/>
      <c r="MQA78" s="3"/>
      <c r="MQB78" s="3"/>
      <c r="MQC78" s="3"/>
      <c r="MQD78" s="3"/>
      <c r="MQE78" s="3"/>
      <c r="MQF78" s="3"/>
      <c r="MQG78" s="3"/>
      <c r="MQH78" s="3"/>
      <c r="MQI78" s="3"/>
      <c r="MQJ78" s="3"/>
      <c r="MQK78" s="3"/>
      <c r="MQL78" s="3"/>
      <c r="MQM78" s="3"/>
      <c r="MQN78" s="3"/>
      <c r="MQO78" s="3"/>
      <c r="MQP78" s="3"/>
      <c r="MQQ78" s="3"/>
      <c r="MQR78" s="3"/>
      <c r="MQS78" s="3"/>
      <c r="MQT78" s="3"/>
      <c r="MQU78" s="3"/>
      <c r="MQV78" s="3"/>
      <c r="MQW78" s="3"/>
      <c r="MQX78" s="3"/>
      <c r="MQY78" s="3"/>
      <c r="MQZ78" s="3"/>
      <c r="MRA78" s="3"/>
      <c r="MRB78" s="3"/>
      <c r="MRC78" s="3"/>
      <c r="MRD78" s="3"/>
      <c r="MRE78" s="3"/>
      <c r="MRF78" s="3"/>
      <c r="MRG78" s="3"/>
      <c r="MRH78" s="3"/>
      <c r="MRI78" s="3"/>
      <c r="MRJ78" s="3"/>
      <c r="MRK78" s="3"/>
      <c r="MRL78" s="3"/>
      <c r="MRM78" s="3"/>
      <c r="MRN78" s="3"/>
      <c r="MRO78" s="3"/>
      <c r="MRP78" s="3"/>
      <c r="MRQ78" s="3"/>
      <c r="MRR78" s="3"/>
      <c r="MRS78" s="3"/>
      <c r="MRT78" s="3"/>
      <c r="MRU78" s="3"/>
      <c r="MRV78" s="3"/>
      <c r="MRW78" s="3"/>
      <c r="MRX78" s="3"/>
      <c r="MRY78" s="3"/>
      <c r="MRZ78" s="3"/>
      <c r="MSA78" s="3"/>
      <c r="MSB78" s="3"/>
      <c r="MSC78" s="3"/>
      <c r="MSD78" s="3"/>
      <c r="MSE78" s="3"/>
      <c r="MSF78" s="3"/>
      <c r="MSG78" s="3"/>
      <c r="MSH78" s="3"/>
      <c r="MSI78" s="3"/>
      <c r="MSJ78" s="3"/>
      <c r="MSK78" s="3"/>
      <c r="MSL78" s="3"/>
      <c r="MSM78" s="3"/>
      <c r="MSN78" s="3"/>
      <c r="MSO78" s="3"/>
      <c r="MSP78" s="3"/>
      <c r="MSQ78" s="3"/>
      <c r="MSR78" s="3"/>
      <c r="MSS78" s="3"/>
      <c r="MST78" s="3"/>
      <c r="MSU78" s="3"/>
      <c r="MSV78" s="3"/>
      <c r="MSW78" s="3"/>
      <c r="MSX78" s="3"/>
      <c r="MSY78" s="3"/>
      <c r="MSZ78" s="3"/>
      <c r="MTA78" s="3"/>
      <c r="MTB78" s="3"/>
      <c r="MTC78" s="3"/>
      <c r="MTD78" s="3"/>
      <c r="MTE78" s="3"/>
      <c r="MTF78" s="3"/>
      <c r="MTG78" s="3"/>
      <c r="MTH78" s="3"/>
      <c r="MTI78" s="3"/>
      <c r="MTJ78" s="3"/>
      <c r="MTK78" s="3"/>
      <c r="MTL78" s="3"/>
      <c r="MTM78" s="3"/>
      <c r="MTN78" s="3"/>
      <c r="MTO78" s="3"/>
      <c r="MTP78" s="3"/>
      <c r="MTQ78" s="3"/>
      <c r="MTR78" s="3"/>
      <c r="MTS78" s="3"/>
      <c r="MTT78" s="3"/>
      <c r="MTU78" s="3"/>
      <c r="MTV78" s="3"/>
      <c r="MTW78" s="3"/>
      <c r="MTX78" s="3"/>
      <c r="MTY78" s="3"/>
      <c r="MTZ78" s="3"/>
      <c r="MUA78" s="3"/>
      <c r="MUB78" s="3"/>
      <c r="MUC78" s="3"/>
      <c r="MUD78" s="3"/>
      <c r="MUE78" s="3"/>
      <c r="MUF78" s="3"/>
      <c r="MUG78" s="3"/>
      <c r="MUH78" s="3"/>
      <c r="MUI78" s="3"/>
      <c r="MUJ78" s="3"/>
      <c r="MUK78" s="3"/>
      <c r="MUL78" s="3"/>
      <c r="MUM78" s="3"/>
      <c r="MUN78" s="3"/>
      <c r="MUO78" s="3"/>
      <c r="MUP78" s="3"/>
      <c r="MUQ78" s="3"/>
      <c r="MUR78" s="3"/>
      <c r="MUS78" s="3"/>
      <c r="MUT78" s="3"/>
      <c r="MUU78" s="3"/>
      <c r="MUV78" s="3"/>
      <c r="MUW78" s="3"/>
      <c r="MUX78" s="3"/>
      <c r="MUY78" s="3"/>
      <c r="MUZ78" s="3"/>
      <c r="MVA78" s="3"/>
      <c r="MVB78" s="3"/>
      <c r="MVC78" s="3"/>
      <c r="MVD78" s="3"/>
      <c r="MVE78" s="3"/>
      <c r="MVF78" s="3"/>
      <c r="MVG78" s="3"/>
      <c r="MVH78" s="3"/>
      <c r="MVI78" s="3"/>
      <c r="MVJ78" s="3"/>
      <c r="MVK78" s="3"/>
      <c r="MVL78" s="3"/>
      <c r="MVM78" s="3"/>
      <c r="MVN78" s="3"/>
      <c r="MVO78" s="3"/>
      <c r="MVP78" s="3"/>
      <c r="MVQ78" s="3"/>
      <c r="MVR78" s="3"/>
      <c r="MVS78" s="3"/>
      <c r="MVT78" s="3"/>
      <c r="MVU78" s="3"/>
      <c r="MVV78" s="3"/>
      <c r="MVW78" s="3"/>
      <c r="MVX78" s="3"/>
      <c r="MVY78" s="3"/>
      <c r="MVZ78" s="3"/>
      <c r="MWA78" s="3"/>
      <c r="MWB78" s="3"/>
      <c r="MWC78" s="3"/>
      <c r="MWD78" s="3"/>
      <c r="MWE78" s="3"/>
      <c r="MWF78" s="3"/>
      <c r="MWG78" s="3"/>
      <c r="MWH78" s="3"/>
      <c r="MWI78" s="3"/>
      <c r="MWJ78" s="3"/>
      <c r="MWK78" s="3"/>
      <c r="MWL78" s="3"/>
      <c r="MWM78" s="3"/>
      <c r="MWN78" s="3"/>
      <c r="MWO78" s="3"/>
      <c r="MWP78" s="3"/>
      <c r="MWQ78" s="3"/>
      <c r="MWR78" s="3"/>
      <c r="MWS78" s="3"/>
      <c r="MWT78" s="3"/>
      <c r="MWU78" s="3"/>
      <c r="MWV78" s="3"/>
      <c r="MWW78" s="3"/>
      <c r="MWX78" s="3"/>
      <c r="MWY78" s="3"/>
      <c r="MWZ78" s="3"/>
      <c r="MXA78" s="3"/>
      <c r="MXB78" s="3"/>
      <c r="MXC78" s="3"/>
      <c r="MXD78" s="3"/>
      <c r="MXE78" s="3"/>
      <c r="MXF78" s="3"/>
      <c r="MXG78" s="3"/>
      <c r="MXH78" s="3"/>
      <c r="MXI78" s="3"/>
      <c r="MXJ78" s="3"/>
      <c r="MXK78" s="3"/>
      <c r="MXL78" s="3"/>
      <c r="MXM78" s="3"/>
      <c r="MXN78" s="3"/>
      <c r="MXO78" s="3"/>
      <c r="MXP78" s="3"/>
      <c r="MXQ78" s="3"/>
      <c r="MXR78" s="3"/>
      <c r="MXS78" s="3"/>
      <c r="MXT78" s="3"/>
      <c r="MXU78" s="3"/>
      <c r="MXV78" s="3"/>
      <c r="MXW78" s="3"/>
      <c r="MXX78" s="3"/>
      <c r="MXY78" s="3"/>
      <c r="MXZ78" s="3"/>
      <c r="MYA78" s="3"/>
      <c r="MYB78" s="3"/>
      <c r="MYC78" s="3"/>
      <c r="MYD78" s="3"/>
      <c r="MYE78" s="3"/>
      <c r="MYF78" s="3"/>
      <c r="MYG78" s="3"/>
      <c r="MYH78" s="3"/>
      <c r="MYI78" s="3"/>
      <c r="MYJ78" s="3"/>
      <c r="MYK78" s="3"/>
      <c r="MYL78" s="3"/>
      <c r="MYM78" s="3"/>
      <c r="MYN78" s="3"/>
      <c r="MYO78" s="3"/>
      <c r="MYP78" s="3"/>
      <c r="MYQ78" s="3"/>
      <c r="MYR78" s="3"/>
      <c r="MYS78" s="3"/>
      <c r="MYT78" s="3"/>
      <c r="MYU78" s="3"/>
      <c r="MYV78" s="3"/>
      <c r="MYW78" s="3"/>
      <c r="MYX78" s="3"/>
      <c r="MYY78" s="3"/>
      <c r="MYZ78" s="3"/>
      <c r="MZA78" s="3"/>
      <c r="MZB78" s="3"/>
      <c r="MZC78" s="3"/>
      <c r="MZD78" s="3"/>
      <c r="MZE78" s="3"/>
      <c r="MZF78" s="3"/>
      <c r="MZG78" s="3"/>
      <c r="MZH78" s="3"/>
      <c r="MZI78" s="3"/>
      <c r="MZJ78" s="3"/>
      <c r="MZK78" s="3"/>
      <c r="MZL78" s="3"/>
      <c r="MZM78" s="3"/>
      <c r="MZN78" s="3"/>
      <c r="MZO78" s="3"/>
      <c r="MZP78" s="3"/>
      <c r="MZQ78" s="3"/>
      <c r="MZR78" s="3"/>
      <c r="MZS78" s="3"/>
      <c r="MZT78" s="3"/>
      <c r="MZU78" s="3"/>
      <c r="MZV78" s="3"/>
      <c r="MZW78" s="3"/>
      <c r="MZX78" s="3"/>
      <c r="MZY78" s="3"/>
      <c r="MZZ78" s="3"/>
      <c r="NAA78" s="3"/>
      <c r="NAB78" s="3"/>
      <c r="NAC78" s="3"/>
      <c r="NAD78" s="3"/>
      <c r="NAE78" s="3"/>
      <c r="NAF78" s="3"/>
      <c r="NAG78" s="3"/>
      <c r="NAH78" s="3"/>
      <c r="NAI78" s="3"/>
      <c r="NAJ78" s="3"/>
      <c r="NAK78" s="3"/>
      <c r="NAL78" s="3"/>
      <c r="NAM78" s="3"/>
      <c r="NAN78" s="3"/>
      <c r="NAO78" s="3"/>
      <c r="NAP78" s="3"/>
      <c r="NAQ78" s="3"/>
      <c r="NAR78" s="3"/>
      <c r="NAS78" s="3"/>
      <c r="NAT78" s="3"/>
      <c r="NAU78" s="3"/>
      <c r="NAV78" s="3"/>
      <c r="NAW78" s="3"/>
      <c r="NAX78" s="3"/>
      <c r="NAY78" s="3"/>
      <c r="NAZ78" s="3"/>
      <c r="NBA78" s="3"/>
      <c r="NBB78" s="3"/>
      <c r="NBC78" s="3"/>
      <c r="NBD78" s="3"/>
      <c r="NBE78" s="3"/>
      <c r="NBF78" s="3"/>
      <c r="NBG78" s="3"/>
      <c r="NBH78" s="3"/>
      <c r="NBI78" s="3"/>
      <c r="NBJ78" s="3"/>
      <c r="NBK78" s="3"/>
      <c r="NBL78" s="3"/>
      <c r="NBM78" s="3"/>
      <c r="NBN78" s="3"/>
      <c r="NBO78" s="3"/>
      <c r="NBP78" s="3"/>
      <c r="NBQ78" s="3"/>
      <c r="NBR78" s="3"/>
      <c r="NBS78" s="3"/>
      <c r="NBT78" s="3"/>
      <c r="NBU78" s="3"/>
      <c r="NBV78" s="3"/>
      <c r="NBW78" s="3"/>
      <c r="NBX78" s="3"/>
      <c r="NBY78" s="3"/>
      <c r="NBZ78" s="3"/>
      <c r="NCA78" s="3"/>
      <c r="NCB78" s="3"/>
      <c r="NCC78" s="3"/>
      <c r="NCD78" s="3"/>
      <c r="NCE78" s="3"/>
      <c r="NCF78" s="3"/>
      <c r="NCG78" s="3"/>
      <c r="NCH78" s="3"/>
      <c r="NCI78" s="3"/>
      <c r="NCJ78" s="3"/>
      <c r="NCK78" s="3"/>
      <c r="NCL78" s="3"/>
      <c r="NCM78" s="3"/>
      <c r="NCN78" s="3"/>
      <c r="NCO78" s="3"/>
      <c r="NCP78" s="3"/>
      <c r="NCQ78" s="3"/>
      <c r="NCR78" s="3"/>
      <c r="NCS78" s="3"/>
      <c r="NCT78" s="3"/>
      <c r="NCU78" s="3"/>
      <c r="NCV78" s="3"/>
      <c r="NCW78" s="3"/>
      <c r="NCX78" s="3"/>
      <c r="NCY78" s="3"/>
      <c r="NCZ78" s="3"/>
      <c r="NDA78" s="3"/>
      <c r="NDB78" s="3"/>
      <c r="NDC78" s="3"/>
      <c r="NDD78" s="3"/>
      <c r="NDE78" s="3"/>
      <c r="NDF78" s="3"/>
      <c r="NDG78" s="3"/>
      <c r="NDH78" s="3"/>
      <c r="NDI78" s="3"/>
      <c r="NDJ78" s="3"/>
      <c r="NDK78" s="3"/>
      <c r="NDL78" s="3"/>
      <c r="NDM78" s="3"/>
      <c r="NDN78" s="3"/>
      <c r="NDO78" s="3"/>
      <c r="NDP78" s="3"/>
      <c r="NDQ78" s="3"/>
      <c r="NDR78" s="3"/>
      <c r="NDS78" s="3"/>
      <c r="NDT78" s="3"/>
      <c r="NDU78" s="3"/>
      <c r="NDV78" s="3"/>
      <c r="NDW78" s="3"/>
      <c r="NDX78" s="3"/>
      <c r="NDY78" s="3"/>
      <c r="NDZ78" s="3"/>
      <c r="NEA78" s="3"/>
      <c r="NEB78" s="3"/>
      <c r="NEC78" s="3"/>
      <c r="NED78" s="3"/>
      <c r="NEE78" s="3"/>
      <c r="NEF78" s="3"/>
      <c r="NEG78" s="3"/>
      <c r="NEH78" s="3"/>
      <c r="NEI78" s="3"/>
      <c r="NEJ78" s="3"/>
      <c r="NEK78" s="3"/>
      <c r="NEL78" s="3"/>
      <c r="NEM78" s="3"/>
      <c r="NEN78" s="3"/>
      <c r="NEO78" s="3"/>
      <c r="NEP78" s="3"/>
      <c r="NEQ78" s="3"/>
      <c r="NER78" s="3"/>
      <c r="NES78" s="3"/>
      <c r="NET78" s="3"/>
      <c r="NEU78" s="3"/>
      <c r="NEV78" s="3"/>
      <c r="NEW78" s="3"/>
      <c r="NEX78" s="3"/>
      <c r="NEY78" s="3"/>
      <c r="NEZ78" s="3"/>
      <c r="NFA78" s="3"/>
      <c r="NFB78" s="3"/>
      <c r="NFC78" s="3"/>
      <c r="NFD78" s="3"/>
      <c r="NFE78" s="3"/>
      <c r="NFF78" s="3"/>
      <c r="NFG78" s="3"/>
      <c r="NFH78" s="3"/>
      <c r="NFI78" s="3"/>
      <c r="NFJ78" s="3"/>
      <c r="NFK78" s="3"/>
      <c r="NFL78" s="3"/>
      <c r="NFM78" s="3"/>
      <c r="NFN78" s="3"/>
      <c r="NFO78" s="3"/>
      <c r="NFP78" s="3"/>
      <c r="NFQ78" s="3"/>
      <c r="NFR78" s="3"/>
      <c r="NFS78" s="3"/>
      <c r="NFT78" s="3"/>
      <c r="NFU78" s="3"/>
      <c r="NFV78" s="3"/>
      <c r="NFW78" s="3"/>
      <c r="NFX78" s="3"/>
      <c r="NFY78" s="3"/>
      <c r="NFZ78" s="3"/>
      <c r="NGA78" s="3"/>
      <c r="NGB78" s="3"/>
      <c r="NGC78" s="3"/>
      <c r="NGD78" s="3"/>
      <c r="NGE78" s="3"/>
      <c r="NGF78" s="3"/>
      <c r="NGG78" s="3"/>
      <c r="NGH78" s="3"/>
      <c r="NGI78" s="3"/>
      <c r="NGJ78" s="3"/>
      <c r="NGK78" s="3"/>
      <c r="NGL78" s="3"/>
      <c r="NGM78" s="3"/>
      <c r="NGN78" s="3"/>
      <c r="NGO78" s="3"/>
      <c r="NGP78" s="3"/>
      <c r="NGQ78" s="3"/>
      <c r="NGR78" s="3"/>
      <c r="NGS78" s="3"/>
      <c r="NGT78" s="3"/>
      <c r="NGU78" s="3"/>
      <c r="NGV78" s="3"/>
      <c r="NGW78" s="3"/>
      <c r="NGX78" s="3"/>
      <c r="NGY78" s="3"/>
      <c r="NGZ78" s="3"/>
      <c r="NHA78" s="3"/>
      <c r="NHB78" s="3"/>
      <c r="NHC78" s="3"/>
      <c r="NHD78" s="3"/>
      <c r="NHE78" s="3"/>
      <c r="NHF78" s="3"/>
      <c r="NHG78" s="3"/>
      <c r="NHH78" s="3"/>
      <c r="NHI78" s="3"/>
      <c r="NHJ78" s="3"/>
      <c r="NHK78" s="3"/>
      <c r="NHL78" s="3"/>
      <c r="NHM78" s="3"/>
      <c r="NHN78" s="3"/>
      <c r="NHO78" s="3"/>
      <c r="NHP78" s="3"/>
      <c r="NHQ78" s="3"/>
      <c r="NHR78" s="3"/>
      <c r="NHS78" s="3"/>
      <c r="NHT78" s="3"/>
      <c r="NHU78" s="3"/>
      <c r="NHV78" s="3"/>
      <c r="NHW78" s="3"/>
      <c r="NHX78" s="3"/>
      <c r="NHY78" s="3"/>
      <c r="NHZ78" s="3"/>
      <c r="NIA78" s="3"/>
      <c r="NIB78" s="3"/>
      <c r="NIC78" s="3"/>
      <c r="NID78" s="3"/>
      <c r="NIE78" s="3"/>
      <c r="NIF78" s="3"/>
      <c r="NIG78" s="3"/>
      <c r="NIH78" s="3"/>
      <c r="NII78" s="3"/>
      <c r="NIJ78" s="3"/>
      <c r="NIK78" s="3"/>
      <c r="NIL78" s="3"/>
      <c r="NIM78" s="3"/>
      <c r="NIN78" s="3"/>
      <c r="NIO78" s="3"/>
      <c r="NIP78" s="3"/>
      <c r="NIQ78" s="3"/>
      <c r="NIR78" s="3"/>
      <c r="NIS78" s="3"/>
      <c r="NIT78" s="3"/>
      <c r="NIU78" s="3"/>
      <c r="NIV78" s="3"/>
      <c r="NIW78" s="3"/>
      <c r="NIX78" s="3"/>
      <c r="NIY78" s="3"/>
      <c r="NIZ78" s="3"/>
      <c r="NJA78" s="3"/>
      <c r="NJB78" s="3"/>
      <c r="NJC78" s="3"/>
      <c r="NJD78" s="3"/>
      <c r="NJE78" s="3"/>
      <c r="NJF78" s="3"/>
      <c r="NJG78" s="3"/>
      <c r="NJH78" s="3"/>
      <c r="NJI78" s="3"/>
      <c r="NJJ78" s="3"/>
      <c r="NJK78" s="3"/>
      <c r="NJL78" s="3"/>
      <c r="NJM78" s="3"/>
      <c r="NJN78" s="3"/>
      <c r="NJO78" s="3"/>
      <c r="NJP78" s="3"/>
      <c r="NJQ78" s="3"/>
      <c r="NJR78" s="3"/>
      <c r="NJS78" s="3"/>
      <c r="NJT78" s="3"/>
      <c r="NJU78" s="3"/>
      <c r="NJV78" s="3"/>
      <c r="NJW78" s="3"/>
      <c r="NJX78" s="3"/>
      <c r="NJY78" s="3"/>
      <c r="NJZ78" s="3"/>
      <c r="NKA78" s="3"/>
      <c r="NKB78" s="3"/>
      <c r="NKC78" s="3"/>
      <c r="NKD78" s="3"/>
      <c r="NKE78" s="3"/>
      <c r="NKF78" s="3"/>
      <c r="NKG78" s="3"/>
      <c r="NKH78" s="3"/>
      <c r="NKI78" s="3"/>
      <c r="NKJ78" s="3"/>
      <c r="NKK78" s="3"/>
      <c r="NKL78" s="3"/>
      <c r="NKM78" s="3"/>
      <c r="NKN78" s="3"/>
      <c r="NKO78" s="3"/>
      <c r="NKP78" s="3"/>
      <c r="NKQ78" s="3"/>
      <c r="NKR78" s="3"/>
      <c r="NKS78" s="3"/>
      <c r="NKT78" s="3"/>
      <c r="NKU78" s="3"/>
      <c r="NKV78" s="3"/>
      <c r="NKW78" s="3"/>
      <c r="NKX78" s="3"/>
      <c r="NKY78" s="3"/>
      <c r="NKZ78" s="3"/>
      <c r="NLA78" s="3"/>
      <c r="NLB78" s="3"/>
      <c r="NLC78" s="3"/>
      <c r="NLD78" s="3"/>
      <c r="NLE78" s="3"/>
      <c r="NLF78" s="3"/>
      <c r="NLG78" s="3"/>
      <c r="NLH78" s="3"/>
      <c r="NLI78" s="3"/>
      <c r="NLJ78" s="3"/>
      <c r="NLK78" s="3"/>
      <c r="NLL78" s="3"/>
      <c r="NLM78" s="3"/>
      <c r="NLN78" s="3"/>
      <c r="NLO78" s="3"/>
      <c r="NLP78" s="3"/>
      <c r="NLQ78" s="3"/>
      <c r="NLR78" s="3"/>
      <c r="NLS78" s="3"/>
      <c r="NLT78" s="3"/>
      <c r="NLU78" s="3"/>
      <c r="NLV78" s="3"/>
      <c r="NLW78" s="3"/>
      <c r="NLX78" s="3"/>
      <c r="NLY78" s="3"/>
      <c r="NLZ78" s="3"/>
      <c r="NMA78" s="3"/>
      <c r="NMB78" s="3"/>
      <c r="NMC78" s="3"/>
      <c r="NMD78" s="3"/>
      <c r="NME78" s="3"/>
      <c r="NMF78" s="3"/>
      <c r="NMG78" s="3"/>
      <c r="NMH78" s="3"/>
      <c r="NMI78" s="3"/>
      <c r="NMJ78" s="3"/>
      <c r="NMK78" s="3"/>
      <c r="NML78" s="3"/>
      <c r="NMM78" s="3"/>
      <c r="NMN78" s="3"/>
      <c r="NMO78" s="3"/>
      <c r="NMP78" s="3"/>
      <c r="NMQ78" s="3"/>
      <c r="NMR78" s="3"/>
      <c r="NMS78" s="3"/>
      <c r="NMT78" s="3"/>
      <c r="NMU78" s="3"/>
      <c r="NMV78" s="3"/>
      <c r="NMW78" s="3"/>
      <c r="NMX78" s="3"/>
      <c r="NMY78" s="3"/>
      <c r="NMZ78" s="3"/>
      <c r="NNA78" s="3"/>
      <c r="NNB78" s="3"/>
      <c r="NNC78" s="3"/>
      <c r="NND78" s="3"/>
      <c r="NNE78" s="3"/>
      <c r="NNF78" s="3"/>
      <c r="NNG78" s="3"/>
      <c r="NNH78" s="3"/>
      <c r="NNI78" s="3"/>
      <c r="NNJ78" s="3"/>
      <c r="NNK78" s="3"/>
      <c r="NNL78" s="3"/>
      <c r="NNM78" s="3"/>
      <c r="NNN78" s="3"/>
      <c r="NNO78" s="3"/>
      <c r="NNP78" s="3"/>
      <c r="NNQ78" s="3"/>
      <c r="NNR78" s="3"/>
      <c r="NNS78" s="3"/>
      <c r="NNT78" s="3"/>
      <c r="NNU78" s="3"/>
      <c r="NNV78" s="3"/>
      <c r="NNW78" s="3"/>
      <c r="NNX78" s="3"/>
      <c r="NNY78" s="3"/>
      <c r="NNZ78" s="3"/>
      <c r="NOA78" s="3"/>
      <c r="NOB78" s="3"/>
      <c r="NOC78" s="3"/>
      <c r="NOD78" s="3"/>
      <c r="NOE78" s="3"/>
      <c r="NOF78" s="3"/>
      <c r="NOG78" s="3"/>
      <c r="NOH78" s="3"/>
      <c r="NOI78" s="3"/>
      <c r="NOJ78" s="3"/>
      <c r="NOK78" s="3"/>
      <c r="NOL78" s="3"/>
      <c r="NOM78" s="3"/>
      <c r="NON78" s="3"/>
      <c r="NOO78" s="3"/>
      <c r="NOP78" s="3"/>
      <c r="NOQ78" s="3"/>
      <c r="NOR78" s="3"/>
      <c r="NOS78" s="3"/>
      <c r="NOT78" s="3"/>
      <c r="NOU78" s="3"/>
      <c r="NOV78" s="3"/>
      <c r="NOW78" s="3"/>
      <c r="NOX78" s="3"/>
      <c r="NOY78" s="3"/>
      <c r="NOZ78" s="3"/>
      <c r="NPA78" s="3"/>
      <c r="NPB78" s="3"/>
      <c r="NPC78" s="3"/>
      <c r="NPD78" s="3"/>
      <c r="NPE78" s="3"/>
      <c r="NPF78" s="3"/>
      <c r="NPG78" s="3"/>
      <c r="NPH78" s="3"/>
      <c r="NPI78" s="3"/>
      <c r="NPJ78" s="3"/>
      <c r="NPK78" s="3"/>
      <c r="NPL78" s="3"/>
      <c r="NPM78" s="3"/>
      <c r="NPN78" s="3"/>
      <c r="NPO78" s="3"/>
      <c r="NPP78" s="3"/>
      <c r="NPQ78" s="3"/>
      <c r="NPR78" s="3"/>
      <c r="NPS78" s="3"/>
      <c r="NPT78" s="3"/>
      <c r="NPU78" s="3"/>
      <c r="NPV78" s="3"/>
      <c r="NPW78" s="3"/>
      <c r="NPX78" s="3"/>
      <c r="NPY78" s="3"/>
      <c r="NPZ78" s="3"/>
      <c r="NQA78" s="3"/>
      <c r="NQB78" s="3"/>
      <c r="NQC78" s="3"/>
      <c r="NQD78" s="3"/>
      <c r="NQE78" s="3"/>
      <c r="NQF78" s="3"/>
      <c r="NQG78" s="3"/>
      <c r="NQH78" s="3"/>
      <c r="NQI78" s="3"/>
      <c r="NQJ78" s="3"/>
      <c r="NQK78" s="3"/>
      <c r="NQL78" s="3"/>
      <c r="NQM78" s="3"/>
      <c r="NQN78" s="3"/>
      <c r="NQO78" s="3"/>
      <c r="NQP78" s="3"/>
      <c r="NQQ78" s="3"/>
      <c r="NQR78" s="3"/>
      <c r="NQS78" s="3"/>
      <c r="NQT78" s="3"/>
      <c r="NQU78" s="3"/>
      <c r="NQV78" s="3"/>
      <c r="NQW78" s="3"/>
      <c r="NQX78" s="3"/>
      <c r="NQY78" s="3"/>
      <c r="NQZ78" s="3"/>
      <c r="NRA78" s="3"/>
      <c r="NRB78" s="3"/>
      <c r="NRC78" s="3"/>
      <c r="NRD78" s="3"/>
      <c r="NRE78" s="3"/>
      <c r="NRF78" s="3"/>
      <c r="NRG78" s="3"/>
      <c r="NRH78" s="3"/>
      <c r="NRI78" s="3"/>
      <c r="NRJ78" s="3"/>
      <c r="NRK78" s="3"/>
      <c r="NRL78" s="3"/>
      <c r="NRM78" s="3"/>
      <c r="NRN78" s="3"/>
      <c r="NRO78" s="3"/>
      <c r="NRP78" s="3"/>
      <c r="NRQ78" s="3"/>
      <c r="NRR78" s="3"/>
      <c r="NRS78" s="3"/>
      <c r="NRT78" s="3"/>
      <c r="NRU78" s="3"/>
      <c r="NRV78" s="3"/>
      <c r="NRW78" s="3"/>
      <c r="NRX78" s="3"/>
      <c r="NRY78" s="3"/>
      <c r="NRZ78" s="3"/>
      <c r="NSA78" s="3"/>
      <c r="NSB78" s="3"/>
      <c r="NSC78" s="3"/>
      <c r="NSD78" s="3"/>
      <c r="NSE78" s="3"/>
      <c r="NSF78" s="3"/>
      <c r="NSG78" s="3"/>
      <c r="NSH78" s="3"/>
      <c r="NSI78" s="3"/>
      <c r="NSJ78" s="3"/>
      <c r="NSK78" s="3"/>
      <c r="NSL78" s="3"/>
      <c r="NSM78" s="3"/>
      <c r="NSN78" s="3"/>
      <c r="NSO78" s="3"/>
      <c r="NSP78" s="3"/>
      <c r="NSQ78" s="3"/>
      <c r="NSR78" s="3"/>
      <c r="NSS78" s="3"/>
      <c r="NST78" s="3"/>
      <c r="NSU78" s="3"/>
      <c r="NSV78" s="3"/>
      <c r="NSW78" s="3"/>
      <c r="NSX78" s="3"/>
      <c r="NSY78" s="3"/>
      <c r="NSZ78" s="3"/>
      <c r="NTA78" s="3"/>
      <c r="NTB78" s="3"/>
      <c r="NTC78" s="3"/>
      <c r="NTD78" s="3"/>
      <c r="NTE78" s="3"/>
      <c r="NTF78" s="3"/>
      <c r="NTG78" s="3"/>
      <c r="NTH78" s="3"/>
      <c r="NTI78" s="3"/>
      <c r="NTJ78" s="3"/>
      <c r="NTK78" s="3"/>
      <c r="NTL78" s="3"/>
      <c r="NTM78" s="3"/>
      <c r="NTN78" s="3"/>
      <c r="NTO78" s="3"/>
      <c r="NTP78" s="3"/>
      <c r="NTQ78" s="3"/>
      <c r="NTR78" s="3"/>
      <c r="NTS78" s="3"/>
      <c r="NTT78" s="3"/>
      <c r="NTU78" s="3"/>
      <c r="NTV78" s="3"/>
      <c r="NTW78" s="3"/>
      <c r="NTX78" s="3"/>
      <c r="NTY78" s="3"/>
      <c r="NTZ78" s="3"/>
      <c r="NUA78" s="3"/>
      <c r="NUB78" s="3"/>
      <c r="NUC78" s="3"/>
      <c r="NUD78" s="3"/>
      <c r="NUE78" s="3"/>
      <c r="NUF78" s="3"/>
      <c r="NUG78" s="3"/>
      <c r="NUH78" s="3"/>
      <c r="NUI78" s="3"/>
      <c r="NUJ78" s="3"/>
      <c r="NUK78" s="3"/>
      <c r="NUL78" s="3"/>
      <c r="NUM78" s="3"/>
      <c r="NUN78" s="3"/>
      <c r="NUO78" s="3"/>
      <c r="NUP78" s="3"/>
      <c r="NUQ78" s="3"/>
      <c r="NUR78" s="3"/>
      <c r="NUS78" s="3"/>
      <c r="NUT78" s="3"/>
      <c r="NUU78" s="3"/>
      <c r="NUV78" s="3"/>
      <c r="NUW78" s="3"/>
      <c r="NUX78" s="3"/>
      <c r="NUY78" s="3"/>
      <c r="NUZ78" s="3"/>
      <c r="NVA78" s="3"/>
      <c r="NVB78" s="3"/>
      <c r="NVC78" s="3"/>
      <c r="NVD78" s="3"/>
      <c r="NVE78" s="3"/>
      <c r="NVF78" s="3"/>
      <c r="NVG78" s="3"/>
      <c r="NVH78" s="3"/>
      <c r="NVI78" s="3"/>
      <c r="NVJ78" s="3"/>
      <c r="NVK78" s="3"/>
      <c r="NVL78" s="3"/>
      <c r="NVM78" s="3"/>
      <c r="NVN78" s="3"/>
      <c r="NVO78" s="3"/>
      <c r="NVP78" s="3"/>
      <c r="NVQ78" s="3"/>
      <c r="NVR78" s="3"/>
      <c r="NVS78" s="3"/>
      <c r="NVT78" s="3"/>
      <c r="NVU78" s="3"/>
      <c r="NVV78" s="3"/>
      <c r="NVW78" s="3"/>
      <c r="NVX78" s="3"/>
      <c r="NVY78" s="3"/>
      <c r="NVZ78" s="3"/>
      <c r="NWA78" s="3"/>
      <c r="NWB78" s="3"/>
      <c r="NWC78" s="3"/>
      <c r="NWD78" s="3"/>
      <c r="NWE78" s="3"/>
      <c r="NWF78" s="3"/>
      <c r="NWG78" s="3"/>
      <c r="NWH78" s="3"/>
      <c r="NWI78" s="3"/>
      <c r="NWJ78" s="3"/>
      <c r="NWK78" s="3"/>
      <c r="NWL78" s="3"/>
      <c r="NWM78" s="3"/>
      <c r="NWN78" s="3"/>
      <c r="NWO78" s="3"/>
      <c r="NWP78" s="3"/>
      <c r="NWQ78" s="3"/>
      <c r="NWR78" s="3"/>
      <c r="NWS78" s="3"/>
      <c r="NWT78" s="3"/>
      <c r="NWU78" s="3"/>
      <c r="NWV78" s="3"/>
      <c r="NWW78" s="3"/>
      <c r="NWX78" s="3"/>
      <c r="NWY78" s="3"/>
      <c r="NWZ78" s="3"/>
      <c r="NXA78" s="3"/>
      <c r="NXB78" s="3"/>
      <c r="NXC78" s="3"/>
      <c r="NXD78" s="3"/>
      <c r="NXE78" s="3"/>
      <c r="NXF78" s="3"/>
      <c r="NXG78" s="3"/>
      <c r="NXH78" s="3"/>
      <c r="NXI78" s="3"/>
      <c r="NXJ78" s="3"/>
      <c r="NXK78" s="3"/>
      <c r="NXL78" s="3"/>
      <c r="NXM78" s="3"/>
      <c r="NXN78" s="3"/>
      <c r="NXO78" s="3"/>
      <c r="NXP78" s="3"/>
      <c r="NXQ78" s="3"/>
      <c r="NXR78" s="3"/>
      <c r="NXS78" s="3"/>
      <c r="NXT78" s="3"/>
      <c r="NXU78" s="3"/>
      <c r="NXV78" s="3"/>
      <c r="NXW78" s="3"/>
      <c r="NXX78" s="3"/>
      <c r="NXY78" s="3"/>
      <c r="NXZ78" s="3"/>
      <c r="NYA78" s="3"/>
      <c r="NYB78" s="3"/>
      <c r="NYC78" s="3"/>
      <c r="NYD78" s="3"/>
      <c r="NYE78" s="3"/>
      <c r="NYF78" s="3"/>
      <c r="NYG78" s="3"/>
      <c r="NYH78" s="3"/>
      <c r="NYI78" s="3"/>
      <c r="NYJ78" s="3"/>
      <c r="NYK78" s="3"/>
      <c r="NYL78" s="3"/>
      <c r="NYM78" s="3"/>
      <c r="NYN78" s="3"/>
      <c r="NYO78" s="3"/>
      <c r="NYP78" s="3"/>
      <c r="NYQ78" s="3"/>
      <c r="NYR78" s="3"/>
      <c r="NYS78" s="3"/>
      <c r="NYT78" s="3"/>
      <c r="NYU78" s="3"/>
      <c r="NYV78" s="3"/>
      <c r="NYW78" s="3"/>
      <c r="NYX78" s="3"/>
      <c r="NYY78" s="3"/>
      <c r="NYZ78" s="3"/>
      <c r="NZA78" s="3"/>
      <c r="NZB78" s="3"/>
      <c r="NZC78" s="3"/>
      <c r="NZD78" s="3"/>
      <c r="NZE78" s="3"/>
      <c r="NZF78" s="3"/>
      <c r="NZG78" s="3"/>
      <c r="NZH78" s="3"/>
      <c r="NZI78" s="3"/>
      <c r="NZJ78" s="3"/>
      <c r="NZK78" s="3"/>
      <c r="NZL78" s="3"/>
      <c r="NZM78" s="3"/>
      <c r="NZN78" s="3"/>
      <c r="NZO78" s="3"/>
      <c r="NZP78" s="3"/>
      <c r="NZQ78" s="3"/>
      <c r="NZR78" s="3"/>
      <c r="NZS78" s="3"/>
      <c r="NZT78" s="3"/>
      <c r="NZU78" s="3"/>
      <c r="NZV78" s="3"/>
      <c r="NZW78" s="3"/>
      <c r="NZX78" s="3"/>
      <c r="NZY78" s="3"/>
      <c r="NZZ78" s="3"/>
      <c r="OAA78" s="3"/>
      <c r="OAB78" s="3"/>
      <c r="OAC78" s="3"/>
      <c r="OAD78" s="3"/>
      <c r="OAE78" s="3"/>
      <c r="OAF78" s="3"/>
      <c r="OAG78" s="3"/>
      <c r="OAH78" s="3"/>
      <c r="OAI78" s="3"/>
      <c r="OAJ78" s="3"/>
      <c r="OAK78" s="3"/>
      <c r="OAL78" s="3"/>
      <c r="OAM78" s="3"/>
      <c r="OAN78" s="3"/>
      <c r="OAO78" s="3"/>
      <c r="OAP78" s="3"/>
      <c r="OAQ78" s="3"/>
      <c r="OAR78" s="3"/>
      <c r="OAS78" s="3"/>
      <c r="OAT78" s="3"/>
      <c r="OAU78" s="3"/>
      <c r="OAV78" s="3"/>
      <c r="OAW78" s="3"/>
      <c r="OAX78" s="3"/>
      <c r="OAY78" s="3"/>
      <c r="OAZ78" s="3"/>
      <c r="OBA78" s="3"/>
      <c r="OBB78" s="3"/>
      <c r="OBC78" s="3"/>
      <c r="OBD78" s="3"/>
      <c r="OBE78" s="3"/>
      <c r="OBF78" s="3"/>
      <c r="OBG78" s="3"/>
      <c r="OBH78" s="3"/>
      <c r="OBI78" s="3"/>
      <c r="OBJ78" s="3"/>
      <c r="OBK78" s="3"/>
      <c r="OBL78" s="3"/>
      <c r="OBM78" s="3"/>
      <c r="OBN78" s="3"/>
      <c r="OBO78" s="3"/>
      <c r="OBP78" s="3"/>
      <c r="OBQ78" s="3"/>
      <c r="OBR78" s="3"/>
      <c r="OBS78" s="3"/>
      <c r="OBT78" s="3"/>
      <c r="OBU78" s="3"/>
      <c r="OBV78" s="3"/>
      <c r="OBW78" s="3"/>
      <c r="OBX78" s="3"/>
      <c r="OBY78" s="3"/>
      <c r="OBZ78" s="3"/>
      <c r="OCA78" s="3"/>
      <c r="OCB78" s="3"/>
      <c r="OCC78" s="3"/>
      <c r="OCD78" s="3"/>
      <c r="OCE78" s="3"/>
      <c r="OCF78" s="3"/>
      <c r="OCG78" s="3"/>
      <c r="OCH78" s="3"/>
      <c r="OCI78" s="3"/>
      <c r="OCJ78" s="3"/>
      <c r="OCK78" s="3"/>
      <c r="OCL78" s="3"/>
      <c r="OCM78" s="3"/>
      <c r="OCN78" s="3"/>
      <c r="OCO78" s="3"/>
      <c r="OCP78" s="3"/>
      <c r="OCQ78" s="3"/>
      <c r="OCR78" s="3"/>
      <c r="OCS78" s="3"/>
      <c r="OCT78" s="3"/>
      <c r="OCU78" s="3"/>
      <c r="OCV78" s="3"/>
      <c r="OCW78" s="3"/>
      <c r="OCX78" s="3"/>
      <c r="OCY78" s="3"/>
      <c r="OCZ78" s="3"/>
      <c r="ODA78" s="3"/>
      <c r="ODB78" s="3"/>
      <c r="ODC78" s="3"/>
      <c r="ODD78" s="3"/>
      <c r="ODE78" s="3"/>
      <c r="ODF78" s="3"/>
      <c r="ODG78" s="3"/>
      <c r="ODH78" s="3"/>
      <c r="ODI78" s="3"/>
      <c r="ODJ78" s="3"/>
      <c r="ODK78" s="3"/>
      <c r="ODL78" s="3"/>
      <c r="ODM78" s="3"/>
      <c r="ODN78" s="3"/>
      <c r="ODO78" s="3"/>
      <c r="ODP78" s="3"/>
      <c r="ODQ78" s="3"/>
      <c r="ODR78" s="3"/>
      <c r="ODS78" s="3"/>
      <c r="ODT78" s="3"/>
      <c r="ODU78" s="3"/>
      <c r="ODV78" s="3"/>
      <c r="ODW78" s="3"/>
      <c r="ODX78" s="3"/>
      <c r="ODY78" s="3"/>
      <c r="ODZ78" s="3"/>
      <c r="OEA78" s="3"/>
      <c r="OEB78" s="3"/>
      <c r="OEC78" s="3"/>
      <c r="OED78" s="3"/>
      <c r="OEE78" s="3"/>
      <c r="OEF78" s="3"/>
      <c r="OEG78" s="3"/>
      <c r="OEH78" s="3"/>
      <c r="OEI78" s="3"/>
      <c r="OEJ78" s="3"/>
      <c r="OEK78" s="3"/>
      <c r="OEL78" s="3"/>
      <c r="OEM78" s="3"/>
      <c r="OEN78" s="3"/>
      <c r="OEO78" s="3"/>
      <c r="OEP78" s="3"/>
      <c r="OEQ78" s="3"/>
      <c r="OER78" s="3"/>
      <c r="OES78" s="3"/>
      <c r="OET78" s="3"/>
      <c r="OEU78" s="3"/>
      <c r="OEV78" s="3"/>
      <c r="OEW78" s="3"/>
      <c r="OEX78" s="3"/>
      <c r="OEY78" s="3"/>
      <c r="OEZ78" s="3"/>
      <c r="OFA78" s="3"/>
      <c r="OFB78" s="3"/>
      <c r="OFC78" s="3"/>
      <c r="OFD78" s="3"/>
      <c r="OFE78" s="3"/>
      <c r="OFF78" s="3"/>
      <c r="OFG78" s="3"/>
      <c r="OFH78" s="3"/>
      <c r="OFI78" s="3"/>
      <c r="OFJ78" s="3"/>
      <c r="OFK78" s="3"/>
      <c r="OFL78" s="3"/>
      <c r="OFM78" s="3"/>
      <c r="OFN78" s="3"/>
      <c r="OFO78" s="3"/>
      <c r="OFP78" s="3"/>
      <c r="OFQ78" s="3"/>
      <c r="OFR78" s="3"/>
      <c r="OFS78" s="3"/>
      <c r="OFT78" s="3"/>
      <c r="OFU78" s="3"/>
      <c r="OFV78" s="3"/>
      <c r="OFW78" s="3"/>
      <c r="OFX78" s="3"/>
      <c r="OFY78" s="3"/>
      <c r="OFZ78" s="3"/>
      <c r="OGA78" s="3"/>
      <c r="OGB78" s="3"/>
      <c r="OGC78" s="3"/>
      <c r="OGD78" s="3"/>
      <c r="OGE78" s="3"/>
      <c r="OGF78" s="3"/>
      <c r="OGG78" s="3"/>
      <c r="OGH78" s="3"/>
      <c r="OGI78" s="3"/>
      <c r="OGJ78" s="3"/>
      <c r="OGK78" s="3"/>
      <c r="OGL78" s="3"/>
      <c r="OGM78" s="3"/>
      <c r="OGN78" s="3"/>
      <c r="OGO78" s="3"/>
      <c r="OGP78" s="3"/>
      <c r="OGQ78" s="3"/>
      <c r="OGR78" s="3"/>
      <c r="OGS78" s="3"/>
      <c r="OGT78" s="3"/>
      <c r="OGU78" s="3"/>
      <c r="OGV78" s="3"/>
      <c r="OGW78" s="3"/>
      <c r="OGX78" s="3"/>
      <c r="OGY78" s="3"/>
      <c r="OGZ78" s="3"/>
      <c r="OHA78" s="3"/>
      <c r="OHB78" s="3"/>
      <c r="OHC78" s="3"/>
      <c r="OHD78" s="3"/>
      <c r="OHE78" s="3"/>
      <c r="OHF78" s="3"/>
      <c r="OHG78" s="3"/>
      <c r="OHH78" s="3"/>
      <c r="OHI78" s="3"/>
      <c r="OHJ78" s="3"/>
      <c r="OHK78" s="3"/>
      <c r="OHL78" s="3"/>
      <c r="OHM78" s="3"/>
      <c r="OHN78" s="3"/>
      <c r="OHO78" s="3"/>
      <c r="OHP78" s="3"/>
      <c r="OHQ78" s="3"/>
      <c r="OHR78" s="3"/>
      <c r="OHS78" s="3"/>
      <c r="OHT78" s="3"/>
      <c r="OHU78" s="3"/>
      <c r="OHV78" s="3"/>
      <c r="OHW78" s="3"/>
      <c r="OHX78" s="3"/>
      <c r="OHY78" s="3"/>
      <c r="OHZ78" s="3"/>
      <c r="OIA78" s="3"/>
      <c r="OIB78" s="3"/>
      <c r="OIC78" s="3"/>
      <c r="OID78" s="3"/>
      <c r="OIE78" s="3"/>
      <c r="OIF78" s="3"/>
      <c r="OIG78" s="3"/>
      <c r="OIH78" s="3"/>
      <c r="OII78" s="3"/>
      <c r="OIJ78" s="3"/>
      <c r="OIK78" s="3"/>
      <c r="OIL78" s="3"/>
      <c r="OIM78" s="3"/>
      <c r="OIN78" s="3"/>
      <c r="OIO78" s="3"/>
      <c r="OIP78" s="3"/>
      <c r="OIQ78" s="3"/>
      <c r="OIR78" s="3"/>
      <c r="OIS78" s="3"/>
      <c r="OIT78" s="3"/>
      <c r="OIU78" s="3"/>
      <c r="OIV78" s="3"/>
      <c r="OIW78" s="3"/>
      <c r="OIX78" s="3"/>
      <c r="OIY78" s="3"/>
      <c r="OIZ78" s="3"/>
      <c r="OJA78" s="3"/>
      <c r="OJB78" s="3"/>
      <c r="OJC78" s="3"/>
      <c r="OJD78" s="3"/>
      <c r="OJE78" s="3"/>
      <c r="OJF78" s="3"/>
      <c r="OJG78" s="3"/>
      <c r="OJH78" s="3"/>
      <c r="OJI78" s="3"/>
      <c r="OJJ78" s="3"/>
      <c r="OJK78" s="3"/>
      <c r="OJL78" s="3"/>
      <c r="OJM78" s="3"/>
      <c r="OJN78" s="3"/>
      <c r="OJO78" s="3"/>
      <c r="OJP78" s="3"/>
      <c r="OJQ78" s="3"/>
      <c r="OJR78" s="3"/>
      <c r="OJS78" s="3"/>
      <c r="OJT78" s="3"/>
      <c r="OJU78" s="3"/>
      <c r="OJV78" s="3"/>
      <c r="OJW78" s="3"/>
      <c r="OJX78" s="3"/>
      <c r="OJY78" s="3"/>
      <c r="OJZ78" s="3"/>
      <c r="OKA78" s="3"/>
      <c r="OKB78" s="3"/>
      <c r="OKC78" s="3"/>
      <c r="OKD78" s="3"/>
      <c r="OKE78" s="3"/>
      <c r="OKF78" s="3"/>
      <c r="OKG78" s="3"/>
      <c r="OKH78" s="3"/>
      <c r="OKI78" s="3"/>
      <c r="OKJ78" s="3"/>
      <c r="OKK78" s="3"/>
      <c r="OKL78" s="3"/>
      <c r="OKM78" s="3"/>
      <c r="OKN78" s="3"/>
      <c r="OKO78" s="3"/>
      <c r="OKP78" s="3"/>
      <c r="OKQ78" s="3"/>
      <c r="OKR78" s="3"/>
      <c r="OKS78" s="3"/>
      <c r="OKT78" s="3"/>
      <c r="OKU78" s="3"/>
      <c r="OKV78" s="3"/>
      <c r="OKW78" s="3"/>
      <c r="OKX78" s="3"/>
      <c r="OKY78" s="3"/>
      <c r="OKZ78" s="3"/>
      <c r="OLA78" s="3"/>
      <c r="OLB78" s="3"/>
      <c r="OLC78" s="3"/>
      <c r="OLD78" s="3"/>
      <c r="OLE78" s="3"/>
      <c r="OLF78" s="3"/>
      <c r="OLG78" s="3"/>
      <c r="OLH78" s="3"/>
      <c r="OLI78" s="3"/>
      <c r="OLJ78" s="3"/>
      <c r="OLK78" s="3"/>
      <c r="OLL78" s="3"/>
      <c r="OLM78" s="3"/>
      <c r="OLN78" s="3"/>
      <c r="OLO78" s="3"/>
      <c r="OLP78" s="3"/>
      <c r="OLQ78" s="3"/>
      <c r="OLR78" s="3"/>
      <c r="OLS78" s="3"/>
      <c r="OLT78" s="3"/>
      <c r="OLU78" s="3"/>
      <c r="OLV78" s="3"/>
      <c r="OLW78" s="3"/>
      <c r="OLX78" s="3"/>
      <c r="OLY78" s="3"/>
      <c r="OLZ78" s="3"/>
      <c r="OMA78" s="3"/>
      <c r="OMB78" s="3"/>
      <c r="OMC78" s="3"/>
      <c r="OMD78" s="3"/>
      <c r="OME78" s="3"/>
      <c r="OMF78" s="3"/>
      <c r="OMG78" s="3"/>
      <c r="OMH78" s="3"/>
      <c r="OMI78" s="3"/>
      <c r="OMJ78" s="3"/>
      <c r="OMK78" s="3"/>
      <c r="OML78" s="3"/>
      <c r="OMM78" s="3"/>
      <c r="OMN78" s="3"/>
      <c r="OMO78" s="3"/>
      <c r="OMP78" s="3"/>
      <c r="OMQ78" s="3"/>
      <c r="OMR78" s="3"/>
      <c r="OMS78" s="3"/>
      <c r="OMT78" s="3"/>
      <c r="OMU78" s="3"/>
      <c r="OMV78" s="3"/>
      <c r="OMW78" s="3"/>
      <c r="OMX78" s="3"/>
      <c r="OMY78" s="3"/>
      <c r="OMZ78" s="3"/>
      <c r="ONA78" s="3"/>
      <c r="ONB78" s="3"/>
      <c r="ONC78" s="3"/>
      <c r="OND78" s="3"/>
      <c r="ONE78" s="3"/>
      <c r="ONF78" s="3"/>
      <c r="ONG78" s="3"/>
      <c r="ONH78" s="3"/>
      <c r="ONI78" s="3"/>
      <c r="ONJ78" s="3"/>
      <c r="ONK78" s="3"/>
      <c r="ONL78" s="3"/>
      <c r="ONM78" s="3"/>
      <c r="ONN78" s="3"/>
      <c r="ONO78" s="3"/>
      <c r="ONP78" s="3"/>
      <c r="ONQ78" s="3"/>
      <c r="ONR78" s="3"/>
      <c r="ONS78" s="3"/>
      <c r="ONT78" s="3"/>
      <c r="ONU78" s="3"/>
      <c r="ONV78" s="3"/>
      <c r="ONW78" s="3"/>
      <c r="ONX78" s="3"/>
      <c r="ONY78" s="3"/>
      <c r="ONZ78" s="3"/>
      <c r="OOA78" s="3"/>
      <c r="OOB78" s="3"/>
      <c r="OOC78" s="3"/>
      <c r="OOD78" s="3"/>
      <c r="OOE78" s="3"/>
      <c r="OOF78" s="3"/>
      <c r="OOG78" s="3"/>
      <c r="OOH78" s="3"/>
      <c r="OOI78" s="3"/>
      <c r="OOJ78" s="3"/>
      <c r="OOK78" s="3"/>
      <c r="OOL78" s="3"/>
      <c r="OOM78" s="3"/>
      <c r="OON78" s="3"/>
      <c r="OOO78" s="3"/>
      <c r="OOP78" s="3"/>
      <c r="OOQ78" s="3"/>
      <c r="OOR78" s="3"/>
      <c r="OOS78" s="3"/>
      <c r="OOT78" s="3"/>
      <c r="OOU78" s="3"/>
      <c r="OOV78" s="3"/>
      <c r="OOW78" s="3"/>
      <c r="OOX78" s="3"/>
      <c r="OOY78" s="3"/>
      <c r="OOZ78" s="3"/>
      <c r="OPA78" s="3"/>
      <c r="OPB78" s="3"/>
      <c r="OPC78" s="3"/>
      <c r="OPD78" s="3"/>
      <c r="OPE78" s="3"/>
      <c r="OPF78" s="3"/>
      <c r="OPG78" s="3"/>
      <c r="OPH78" s="3"/>
      <c r="OPI78" s="3"/>
      <c r="OPJ78" s="3"/>
      <c r="OPK78" s="3"/>
      <c r="OPL78" s="3"/>
      <c r="OPM78" s="3"/>
      <c r="OPN78" s="3"/>
      <c r="OPO78" s="3"/>
      <c r="OPP78" s="3"/>
      <c r="OPQ78" s="3"/>
      <c r="OPR78" s="3"/>
      <c r="OPS78" s="3"/>
      <c r="OPT78" s="3"/>
      <c r="OPU78" s="3"/>
      <c r="OPV78" s="3"/>
      <c r="OPW78" s="3"/>
      <c r="OPX78" s="3"/>
      <c r="OPY78" s="3"/>
      <c r="OPZ78" s="3"/>
      <c r="OQA78" s="3"/>
      <c r="OQB78" s="3"/>
      <c r="OQC78" s="3"/>
      <c r="OQD78" s="3"/>
      <c r="OQE78" s="3"/>
      <c r="OQF78" s="3"/>
      <c r="OQG78" s="3"/>
      <c r="OQH78" s="3"/>
      <c r="OQI78" s="3"/>
      <c r="OQJ78" s="3"/>
      <c r="OQK78" s="3"/>
      <c r="OQL78" s="3"/>
      <c r="OQM78" s="3"/>
      <c r="OQN78" s="3"/>
      <c r="OQO78" s="3"/>
      <c r="OQP78" s="3"/>
      <c r="OQQ78" s="3"/>
      <c r="OQR78" s="3"/>
      <c r="OQS78" s="3"/>
      <c r="OQT78" s="3"/>
      <c r="OQU78" s="3"/>
      <c r="OQV78" s="3"/>
      <c r="OQW78" s="3"/>
      <c r="OQX78" s="3"/>
      <c r="OQY78" s="3"/>
      <c r="OQZ78" s="3"/>
      <c r="ORA78" s="3"/>
      <c r="ORB78" s="3"/>
      <c r="ORC78" s="3"/>
      <c r="ORD78" s="3"/>
      <c r="ORE78" s="3"/>
      <c r="ORF78" s="3"/>
      <c r="ORG78" s="3"/>
      <c r="ORH78" s="3"/>
      <c r="ORI78" s="3"/>
      <c r="ORJ78" s="3"/>
      <c r="ORK78" s="3"/>
      <c r="ORL78" s="3"/>
      <c r="ORM78" s="3"/>
      <c r="ORN78" s="3"/>
      <c r="ORO78" s="3"/>
      <c r="ORP78" s="3"/>
      <c r="ORQ78" s="3"/>
      <c r="ORR78" s="3"/>
      <c r="ORS78" s="3"/>
      <c r="ORT78" s="3"/>
      <c r="ORU78" s="3"/>
      <c r="ORV78" s="3"/>
      <c r="ORW78" s="3"/>
      <c r="ORX78" s="3"/>
      <c r="ORY78" s="3"/>
      <c r="ORZ78" s="3"/>
      <c r="OSA78" s="3"/>
      <c r="OSB78" s="3"/>
      <c r="OSC78" s="3"/>
      <c r="OSD78" s="3"/>
      <c r="OSE78" s="3"/>
      <c r="OSF78" s="3"/>
      <c r="OSG78" s="3"/>
      <c r="OSH78" s="3"/>
      <c r="OSI78" s="3"/>
      <c r="OSJ78" s="3"/>
      <c r="OSK78" s="3"/>
      <c r="OSL78" s="3"/>
      <c r="OSM78" s="3"/>
      <c r="OSN78" s="3"/>
      <c r="OSO78" s="3"/>
      <c r="OSP78" s="3"/>
      <c r="OSQ78" s="3"/>
      <c r="OSR78" s="3"/>
      <c r="OSS78" s="3"/>
      <c r="OST78" s="3"/>
      <c r="OSU78" s="3"/>
      <c r="OSV78" s="3"/>
      <c r="OSW78" s="3"/>
      <c r="OSX78" s="3"/>
      <c r="OSY78" s="3"/>
      <c r="OSZ78" s="3"/>
      <c r="OTA78" s="3"/>
      <c r="OTB78" s="3"/>
      <c r="OTC78" s="3"/>
      <c r="OTD78" s="3"/>
      <c r="OTE78" s="3"/>
      <c r="OTF78" s="3"/>
      <c r="OTG78" s="3"/>
      <c r="OTH78" s="3"/>
      <c r="OTI78" s="3"/>
      <c r="OTJ78" s="3"/>
      <c r="OTK78" s="3"/>
      <c r="OTL78" s="3"/>
      <c r="OTM78" s="3"/>
      <c r="OTN78" s="3"/>
      <c r="OTO78" s="3"/>
      <c r="OTP78" s="3"/>
      <c r="OTQ78" s="3"/>
      <c r="OTR78" s="3"/>
      <c r="OTS78" s="3"/>
      <c r="OTT78" s="3"/>
      <c r="OTU78" s="3"/>
      <c r="OTV78" s="3"/>
      <c r="OTW78" s="3"/>
      <c r="OTX78" s="3"/>
      <c r="OTY78" s="3"/>
      <c r="OTZ78" s="3"/>
      <c r="OUA78" s="3"/>
      <c r="OUB78" s="3"/>
      <c r="OUC78" s="3"/>
      <c r="OUD78" s="3"/>
      <c r="OUE78" s="3"/>
      <c r="OUF78" s="3"/>
      <c r="OUG78" s="3"/>
      <c r="OUH78" s="3"/>
      <c r="OUI78" s="3"/>
      <c r="OUJ78" s="3"/>
      <c r="OUK78" s="3"/>
      <c r="OUL78" s="3"/>
      <c r="OUM78" s="3"/>
      <c r="OUN78" s="3"/>
      <c r="OUO78" s="3"/>
      <c r="OUP78" s="3"/>
      <c r="OUQ78" s="3"/>
      <c r="OUR78" s="3"/>
      <c r="OUS78" s="3"/>
      <c r="OUT78" s="3"/>
      <c r="OUU78" s="3"/>
      <c r="OUV78" s="3"/>
      <c r="OUW78" s="3"/>
      <c r="OUX78" s="3"/>
      <c r="OUY78" s="3"/>
      <c r="OUZ78" s="3"/>
      <c r="OVA78" s="3"/>
      <c r="OVB78" s="3"/>
      <c r="OVC78" s="3"/>
      <c r="OVD78" s="3"/>
      <c r="OVE78" s="3"/>
      <c r="OVF78" s="3"/>
      <c r="OVG78" s="3"/>
      <c r="OVH78" s="3"/>
      <c r="OVI78" s="3"/>
      <c r="OVJ78" s="3"/>
      <c r="OVK78" s="3"/>
      <c r="OVL78" s="3"/>
      <c r="OVM78" s="3"/>
      <c r="OVN78" s="3"/>
      <c r="OVO78" s="3"/>
      <c r="OVP78" s="3"/>
      <c r="OVQ78" s="3"/>
      <c r="OVR78" s="3"/>
      <c r="OVS78" s="3"/>
      <c r="OVT78" s="3"/>
      <c r="OVU78" s="3"/>
      <c r="OVV78" s="3"/>
      <c r="OVW78" s="3"/>
      <c r="OVX78" s="3"/>
      <c r="OVY78" s="3"/>
      <c r="OVZ78" s="3"/>
      <c r="OWA78" s="3"/>
      <c r="OWB78" s="3"/>
      <c r="OWC78" s="3"/>
      <c r="OWD78" s="3"/>
      <c r="OWE78" s="3"/>
      <c r="OWF78" s="3"/>
      <c r="OWG78" s="3"/>
      <c r="OWH78" s="3"/>
      <c r="OWI78" s="3"/>
      <c r="OWJ78" s="3"/>
      <c r="OWK78" s="3"/>
      <c r="OWL78" s="3"/>
      <c r="OWM78" s="3"/>
      <c r="OWN78" s="3"/>
      <c r="OWO78" s="3"/>
      <c r="OWP78" s="3"/>
      <c r="OWQ78" s="3"/>
      <c r="OWR78" s="3"/>
      <c r="OWS78" s="3"/>
      <c r="OWT78" s="3"/>
      <c r="OWU78" s="3"/>
      <c r="OWV78" s="3"/>
      <c r="OWW78" s="3"/>
      <c r="OWX78" s="3"/>
      <c r="OWY78" s="3"/>
      <c r="OWZ78" s="3"/>
      <c r="OXA78" s="3"/>
      <c r="OXB78" s="3"/>
      <c r="OXC78" s="3"/>
      <c r="OXD78" s="3"/>
      <c r="OXE78" s="3"/>
      <c r="OXF78" s="3"/>
      <c r="OXG78" s="3"/>
      <c r="OXH78" s="3"/>
      <c r="OXI78" s="3"/>
      <c r="OXJ78" s="3"/>
      <c r="OXK78" s="3"/>
      <c r="OXL78" s="3"/>
      <c r="OXM78" s="3"/>
      <c r="OXN78" s="3"/>
      <c r="OXO78" s="3"/>
      <c r="OXP78" s="3"/>
      <c r="OXQ78" s="3"/>
      <c r="OXR78" s="3"/>
      <c r="OXS78" s="3"/>
      <c r="OXT78" s="3"/>
      <c r="OXU78" s="3"/>
      <c r="OXV78" s="3"/>
      <c r="OXW78" s="3"/>
      <c r="OXX78" s="3"/>
      <c r="OXY78" s="3"/>
      <c r="OXZ78" s="3"/>
      <c r="OYA78" s="3"/>
      <c r="OYB78" s="3"/>
      <c r="OYC78" s="3"/>
      <c r="OYD78" s="3"/>
      <c r="OYE78" s="3"/>
      <c r="OYF78" s="3"/>
      <c r="OYG78" s="3"/>
      <c r="OYH78" s="3"/>
      <c r="OYI78" s="3"/>
      <c r="OYJ78" s="3"/>
      <c r="OYK78" s="3"/>
      <c r="OYL78" s="3"/>
      <c r="OYM78" s="3"/>
      <c r="OYN78" s="3"/>
      <c r="OYO78" s="3"/>
      <c r="OYP78" s="3"/>
      <c r="OYQ78" s="3"/>
      <c r="OYR78" s="3"/>
      <c r="OYS78" s="3"/>
      <c r="OYT78" s="3"/>
      <c r="OYU78" s="3"/>
      <c r="OYV78" s="3"/>
      <c r="OYW78" s="3"/>
      <c r="OYX78" s="3"/>
      <c r="OYY78" s="3"/>
      <c r="OYZ78" s="3"/>
      <c r="OZA78" s="3"/>
      <c r="OZB78" s="3"/>
      <c r="OZC78" s="3"/>
      <c r="OZD78" s="3"/>
      <c r="OZE78" s="3"/>
      <c r="OZF78" s="3"/>
      <c r="OZG78" s="3"/>
      <c r="OZH78" s="3"/>
      <c r="OZI78" s="3"/>
      <c r="OZJ78" s="3"/>
      <c r="OZK78" s="3"/>
      <c r="OZL78" s="3"/>
      <c r="OZM78" s="3"/>
      <c r="OZN78" s="3"/>
      <c r="OZO78" s="3"/>
      <c r="OZP78" s="3"/>
      <c r="OZQ78" s="3"/>
      <c r="OZR78" s="3"/>
      <c r="OZS78" s="3"/>
      <c r="OZT78" s="3"/>
      <c r="OZU78" s="3"/>
      <c r="OZV78" s="3"/>
      <c r="OZW78" s="3"/>
      <c r="OZX78" s="3"/>
      <c r="OZY78" s="3"/>
      <c r="OZZ78" s="3"/>
      <c r="PAA78" s="3"/>
      <c r="PAB78" s="3"/>
      <c r="PAC78" s="3"/>
      <c r="PAD78" s="3"/>
      <c r="PAE78" s="3"/>
      <c r="PAF78" s="3"/>
      <c r="PAG78" s="3"/>
      <c r="PAH78" s="3"/>
      <c r="PAI78" s="3"/>
      <c r="PAJ78" s="3"/>
      <c r="PAK78" s="3"/>
      <c r="PAL78" s="3"/>
      <c r="PAM78" s="3"/>
      <c r="PAN78" s="3"/>
      <c r="PAO78" s="3"/>
      <c r="PAP78" s="3"/>
      <c r="PAQ78" s="3"/>
      <c r="PAR78" s="3"/>
      <c r="PAS78" s="3"/>
      <c r="PAT78" s="3"/>
      <c r="PAU78" s="3"/>
      <c r="PAV78" s="3"/>
      <c r="PAW78" s="3"/>
      <c r="PAX78" s="3"/>
      <c r="PAY78" s="3"/>
      <c r="PAZ78" s="3"/>
      <c r="PBA78" s="3"/>
      <c r="PBB78" s="3"/>
      <c r="PBC78" s="3"/>
      <c r="PBD78" s="3"/>
      <c r="PBE78" s="3"/>
      <c r="PBF78" s="3"/>
      <c r="PBG78" s="3"/>
      <c r="PBH78" s="3"/>
      <c r="PBI78" s="3"/>
      <c r="PBJ78" s="3"/>
      <c r="PBK78" s="3"/>
      <c r="PBL78" s="3"/>
      <c r="PBM78" s="3"/>
      <c r="PBN78" s="3"/>
      <c r="PBO78" s="3"/>
      <c r="PBP78" s="3"/>
      <c r="PBQ78" s="3"/>
      <c r="PBR78" s="3"/>
      <c r="PBS78" s="3"/>
      <c r="PBT78" s="3"/>
      <c r="PBU78" s="3"/>
      <c r="PBV78" s="3"/>
      <c r="PBW78" s="3"/>
      <c r="PBX78" s="3"/>
      <c r="PBY78" s="3"/>
      <c r="PBZ78" s="3"/>
      <c r="PCA78" s="3"/>
      <c r="PCB78" s="3"/>
      <c r="PCC78" s="3"/>
      <c r="PCD78" s="3"/>
      <c r="PCE78" s="3"/>
      <c r="PCF78" s="3"/>
      <c r="PCG78" s="3"/>
      <c r="PCH78" s="3"/>
      <c r="PCI78" s="3"/>
      <c r="PCJ78" s="3"/>
      <c r="PCK78" s="3"/>
      <c r="PCL78" s="3"/>
      <c r="PCM78" s="3"/>
      <c r="PCN78" s="3"/>
      <c r="PCO78" s="3"/>
      <c r="PCP78" s="3"/>
      <c r="PCQ78" s="3"/>
      <c r="PCR78" s="3"/>
      <c r="PCS78" s="3"/>
      <c r="PCT78" s="3"/>
      <c r="PCU78" s="3"/>
      <c r="PCV78" s="3"/>
      <c r="PCW78" s="3"/>
      <c r="PCX78" s="3"/>
      <c r="PCY78" s="3"/>
      <c r="PCZ78" s="3"/>
      <c r="PDA78" s="3"/>
      <c r="PDB78" s="3"/>
      <c r="PDC78" s="3"/>
      <c r="PDD78" s="3"/>
      <c r="PDE78" s="3"/>
      <c r="PDF78" s="3"/>
      <c r="PDG78" s="3"/>
      <c r="PDH78" s="3"/>
      <c r="PDI78" s="3"/>
      <c r="PDJ78" s="3"/>
      <c r="PDK78" s="3"/>
      <c r="PDL78" s="3"/>
      <c r="PDM78" s="3"/>
      <c r="PDN78" s="3"/>
      <c r="PDO78" s="3"/>
      <c r="PDP78" s="3"/>
      <c r="PDQ78" s="3"/>
      <c r="PDR78" s="3"/>
      <c r="PDS78" s="3"/>
      <c r="PDT78" s="3"/>
      <c r="PDU78" s="3"/>
      <c r="PDV78" s="3"/>
      <c r="PDW78" s="3"/>
      <c r="PDX78" s="3"/>
      <c r="PDY78" s="3"/>
      <c r="PDZ78" s="3"/>
      <c r="PEA78" s="3"/>
      <c r="PEB78" s="3"/>
      <c r="PEC78" s="3"/>
      <c r="PED78" s="3"/>
      <c r="PEE78" s="3"/>
      <c r="PEF78" s="3"/>
      <c r="PEG78" s="3"/>
      <c r="PEH78" s="3"/>
      <c r="PEI78" s="3"/>
      <c r="PEJ78" s="3"/>
      <c r="PEK78" s="3"/>
      <c r="PEL78" s="3"/>
      <c r="PEM78" s="3"/>
      <c r="PEN78" s="3"/>
      <c r="PEO78" s="3"/>
      <c r="PEP78" s="3"/>
      <c r="PEQ78" s="3"/>
      <c r="PER78" s="3"/>
      <c r="PES78" s="3"/>
      <c r="PET78" s="3"/>
      <c r="PEU78" s="3"/>
      <c r="PEV78" s="3"/>
      <c r="PEW78" s="3"/>
      <c r="PEX78" s="3"/>
      <c r="PEY78" s="3"/>
      <c r="PEZ78" s="3"/>
      <c r="PFA78" s="3"/>
      <c r="PFB78" s="3"/>
      <c r="PFC78" s="3"/>
      <c r="PFD78" s="3"/>
      <c r="PFE78" s="3"/>
      <c r="PFF78" s="3"/>
      <c r="PFG78" s="3"/>
      <c r="PFH78" s="3"/>
      <c r="PFI78" s="3"/>
      <c r="PFJ78" s="3"/>
      <c r="PFK78" s="3"/>
      <c r="PFL78" s="3"/>
      <c r="PFM78" s="3"/>
      <c r="PFN78" s="3"/>
      <c r="PFO78" s="3"/>
      <c r="PFP78" s="3"/>
      <c r="PFQ78" s="3"/>
      <c r="PFR78" s="3"/>
      <c r="PFS78" s="3"/>
      <c r="PFT78" s="3"/>
      <c r="PFU78" s="3"/>
      <c r="PFV78" s="3"/>
      <c r="PFW78" s="3"/>
      <c r="PFX78" s="3"/>
      <c r="PFY78" s="3"/>
      <c r="PFZ78" s="3"/>
      <c r="PGA78" s="3"/>
      <c r="PGB78" s="3"/>
      <c r="PGC78" s="3"/>
      <c r="PGD78" s="3"/>
      <c r="PGE78" s="3"/>
      <c r="PGF78" s="3"/>
      <c r="PGG78" s="3"/>
      <c r="PGH78" s="3"/>
      <c r="PGI78" s="3"/>
      <c r="PGJ78" s="3"/>
      <c r="PGK78" s="3"/>
      <c r="PGL78" s="3"/>
      <c r="PGM78" s="3"/>
      <c r="PGN78" s="3"/>
      <c r="PGO78" s="3"/>
      <c r="PGP78" s="3"/>
      <c r="PGQ78" s="3"/>
      <c r="PGR78" s="3"/>
      <c r="PGS78" s="3"/>
      <c r="PGT78" s="3"/>
      <c r="PGU78" s="3"/>
      <c r="PGV78" s="3"/>
      <c r="PGW78" s="3"/>
      <c r="PGX78" s="3"/>
      <c r="PGY78" s="3"/>
      <c r="PGZ78" s="3"/>
      <c r="PHA78" s="3"/>
      <c r="PHB78" s="3"/>
      <c r="PHC78" s="3"/>
      <c r="PHD78" s="3"/>
      <c r="PHE78" s="3"/>
      <c r="PHF78" s="3"/>
      <c r="PHG78" s="3"/>
      <c r="PHH78" s="3"/>
      <c r="PHI78" s="3"/>
      <c r="PHJ78" s="3"/>
      <c r="PHK78" s="3"/>
      <c r="PHL78" s="3"/>
      <c r="PHM78" s="3"/>
      <c r="PHN78" s="3"/>
      <c r="PHO78" s="3"/>
      <c r="PHP78" s="3"/>
      <c r="PHQ78" s="3"/>
      <c r="PHR78" s="3"/>
      <c r="PHS78" s="3"/>
      <c r="PHT78" s="3"/>
      <c r="PHU78" s="3"/>
      <c r="PHV78" s="3"/>
      <c r="PHW78" s="3"/>
      <c r="PHX78" s="3"/>
      <c r="PHY78" s="3"/>
      <c r="PHZ78" s="3"/>
      <c r="PIA78" s="3"/>
      <c r="PIB78" s="3"/>
      <c r="PIC78" s="3"/>
      <c r="PID78" s="3"/>
      <c r="PIE78" s="3"/>
      <c r="PIF78" s="3"/>
      <c r="PIG78" s="3"/>
      <c r="PIH78" s="3"/>
      <c r="PII78" s="3"/>
      <c r="PIJ78" s="3"/>
      <c r="PIK78" s="3"/>
      <c r="PIL78" s="3"/>
      <c r="PIM78" s="3"/>
      <c r="PIN78" s="3"/>
      <c r="PIO78" s="3"/>
      <c r="PIP78" s="3"/>
      <c r="PIQ78" s="3"/>
      <c r="PIR78" s="3"/>
      <c r="PIS78" s="3"/>
      <c r="PIT78" s="3"/>
      <c r="PIU78" s="3"/>
      <c r="PIV78" s="3"/>
      <c r="PIW78" s="3"/>
      <c r="PIX78" s="3"/>
      <c r="PIY78" s="3"/>
      <c r="PIZ78" s="3"/>
      <c r="PJA78" s="3"/>
      <c r="PJB78" s="3"/>
      <c r="PJC78" s="3"/>
      <c r="PJD78" s="3"/>
      <c r="PJE78" s="3"/>
      <c r="PJF78" s="3"/>
      <c r="PJG78" s="3"/>
      <c r="PJH78" s="3"/>
      <c r="PJI78" s="3"/>
      <c r="PJJ78" s="3"/>
      <c r="PJK78" s="3"/>
      <c r="PJL78" s="3"/>
      <c r="PJM78" s="3"/>
      <c r="PJN78" s="3"/>
      <c r="PJO78" s="3"/>
      <c r="PJP78" s="3"/>
      <c r="PJQ78" s="3"/>
      <c r="PJR78" s="3"/>
      <c r="PJS78" s="3"/>
      <c r="PJT78" s="3"/>
      <c r="PJU78" s="3"/>
      <c r="PJV78" s="3"/>
      <c r="PJW78" s="3"/>
      <c r="PJX78" s="3"/>
      <c r="PJY78" s="3"/>
      <c r="PJZ78" s="3"/>
      <c r="PKA78" s="3"/>
      <c r="PKB78" s="3"/>
      <c r="PKC78" s="3"/>
      <c r="PKD78" s="3"/>
      <c r="PKE78" s="3"/>
      <c r="PKF78" s="3"/>
      <c r="PKG78" s="3"/>
      <c r="PKH78" s="3"/>
      <c r="PKI78" s="3"/>
      <c r="PKJ78" s="3"/>
      <c r="PKK78" s="3"/>
      <c r="PKL78" s="3"/>
      <c r="PKM78" s="3"/>
      <c r="PKN78" s="3"/>
      <c r="PKO78" s="3"/>
      <c r="PKP78" s="3"/>
      <c r="PKQ78" s="3"/>
      <c r="PKR78" s="3"/>
      <c r="PKS78" s="3"/>
      <c r="PKT78" s="3"/>
      <c r="PKU78" s="3"/>
      <c r="PKV78" s="3"/>
      <c r="PKW78" s="3"/>
      <c r="PKX78" s="3"/>
      <c r="PKY78" s="3"/>
      <c r="PKZ78" s="3"/>
      <c r="PLA78" s="3"/>
      <c r="PLB78" s="3"/>
      <c r="PLC78" s="3"/>
      <c r="PLD78" s="3"/>
      <c r="PLE78" s="3"/>
      <c r="PLF78" s="3"/>
      <c r="PLG78" s="3"/>
      <c r="PLH78" s="3"/>
      <c r="PLI78" s="3"/>
      <c r="PLJ78" s="3"/>
      <c r="PLK78" s="3"/>
      <c r="PLL78" s="3"/>
      <c r="PLM78" s="3"/>
      <c r="PLN78" s="3"/>
      <c r="PLO78" s="3"/>
      <c r="PLP78" s="3"/>
      <c r="PLQ78" s="3"/>
      <c r="PLR78" s="3"/>
      <c r="PLS78" s="3"/>
      <c r="PLT78" s="3"/>
      <c r="PLU78" s="3"/>
      <c r="PLV78" s="3"/>
      <c r="PLW78" s="3"/>
      <c r="PLX78" s="3"/>
      <c r="PLY78" s="3"/>
      <c r="PLZ78" s="3"/>
      <c r="PMA78" s="3"/>
      <c r="PMB78" s="3"/>
      <c r="PMC78" s="3"/>
      <c r="PMD78" s="3"/>
      <c r="PME78" s="3"/>
      <c r="PMF78" s="3"/>
      <c r="PMG78" s="3"/>
      <c r="PMH78" s="3"/>
      <c r="PMI78" s="3"/>
      <c r="PMJ78" s="3"/>
      <c r="PMK78" s="3"/>
      <c r="PML78" s="3"/>
      <c r="PMM78" s="3"/>
      <c r="PMN78" s="3"/>
      <c r="PMO78" s="3"/>
      <c r="PMP78" s="3"/>
      <c r="PMQ78" s="3"/>
      <c r="PMR78" s="3"/>
      <c r="PMS78" s="3"/>
      <c r="PMT78" s="3"/>
      <c r="PMU78" s="3"/>
      <c r="PMV78" s="3"/>
      <c r="PMW78" s="3"/>
      <c r="PMX78" s="3"/>
      <c r="PMY78" s="3"/>
      <c r="PMZ78" s="3"/>
      <c r="PNA78" s="3"/>
      <c r="PNB78" s="3"/>
      <c r="PNC78" s="3"/>
      <c r="PND78" s="3"/>
      <c r="PNE78" s="3"/>
      <c r="PNF78" s="3"/>
      <c r="PNG78" s="3"/>
      <c r="PNH78" s="3"/>
      <c r="PNI78" s="3"/>
      <c r="PNJ78" s="3"/>
      <c r="PNK78" s="3"/>
      <c r="PNL78" s="3"/>
      <c r="PNM78" s="3"/>
      <c r="PNN78" s="3"/>
      <c r="PNO78" s="3"/>
      <c r="PNP78" s="3"/>
      <c r="PNQ78" s="3"/>
      <c r="PNR78" s="3"/>
      <c r="PNS78" s="3"/>
      <c r="PNT78" s="3"/>
      <c r="PNU78" s="3"/>
      <c r="PNV78" s="3"/>
      <c r="PNW78" s="3"/>
      <c r="PNX78" s="3"/>
      <c r="PNY78" s="3"/>
      <c r="PNZ78" s="3"/>
      <c r="POA78" s="3"/>
      <c r="POB78" s="3"/>
      <c r="POC78" s="3"/>
      <c r="POD78" s="3"/>
      <c r="POE78" s="3"/>
      <c r="POF78" s="3"/>
      <c r="POG78" s="3"/>
      <c r="POH78" s="3"/>
      <c r="POI78" s="3"/>
      <c r="POJ78" s="3"/>
      <c r="POK78" s="3"/>
      <c r="POL78" s="3"/>
      <c r="POM78" s="3"/>
      <c r="PON78" s="3"/>
      <c r="POO78" s="3"/>
      <c r="POP78" s="3"/>
      <c r="POQ78" s="3"/>
      <c r="POR78" s="3"/>
      <c r="POS78" s="3"/>
      <c r="POT78" s="3"/>
      <c r="POU78" s="3"/>
      <c r="POV78" s="3"/>
      <c r="POW78" s="3"/>
      <c r="POX78" s="3"/>
      <c r="POY78" s="3"/>
      <c r="POZ78" s="3"/>
      <c r="PPA78" s="3"/>
      <c r="PPB78" s="3"/>
      <c r="PPC78" s="3"/>
      <c r="PPD78" s="3"/>
      <c r="PPE78" s="3"/>
      <c r="PPF78" s="3"/>
      <c r="PPG78" s="3"/>
      <c r="PPH78" s="3"/>
      <c r="PPI78" s="3"/>
      <c r="PPJ78" s="3"/>
      <c r="PPK78" s="3"/>
      <c r="PPL78" s="3"/>
      <c r="PPM78" s="3"/>
      <c r="PPN78" s="3"/>
      <c r="PPO78" s="3"/>
      <c r="PPP78" s="3"/>
      <c r="PPQ78" s="3"/>
      <c r="PPR78" s="3"/>
      <c r="PPS78" s="3"/>
      <c r="PPT78" s="3"/>
      <c r="PPU78" s="3"/>
      <c r="PPV78" s="3"/>
      <c r="PPW78" s="3"/>
      <c r="PPX78" s="3"/>
      <c r="PPY78" s="3"/>
      <c r="PPZ78" s="3"/>
      <c r="PQA78" s="3"/>
      <c r="PQB78" s="3"/>
      <c r="PQC78" s="3"/>
      <c r="PQD78" s="3"/>
      <c r="PQE78" s="3"/>
      <c r="PQF78" s="3"/>
      <c r="PQG78" s="3"/>
      <c r="PQH78" s="3"/>
      <c r="PQI78" s="3"/>
      <c r="PQJ78" s="3"/>
      <c r="PQK78" s="3"/>
      <c r="PQL78" s="3"/>
      <c r="PQM78" s="3"/>
      <c r="PQN78" s="3"/>
      <c r="PQO78" s="3"/>
      <c r="PQP78" s="3"/>
      <c r="PQQ78" s="3"/>
      <c r="PQR78" s="3"/>
      <c r="PQS78" s="3"/>
      <c r="PQT78" s="3"/>
      <c r="PQU78" s="3"/>
      <c r="PQV78" s="3"/>
      <c r="PQW78" s="3"/>
      <c r="PQX78" s="3"/>
      <c r="PQY78" s="3"/>
      <c r="PQZ78" s="3"/>
      <c r="PRA78" s="3"/>
      <c r="PRB78" s="3"/>
      <c r="PRC78" s="3"/>
      <c r="PRD78" s="3"/>
      <c r="PRE78" s="3"/>
      <c r="PRF78" s="3"/>
      <c r="PRG78" s="3"/>
      <c r="PRH78" s="3"/>
      <c r="PRI78" s="3"/>
      <c r="PRJ78" s="3"/>
      <c r="PRK78" s="3"/>
      <c r="PRL78" s="3"/>
      <c r="PRM78" s="3"/>
      <c r="PRN78" s="3"/>
      <c r="PRO78" s="3"/>
      <c r="PRP78" s="3"/>
      <c r="PRQ78" s="3"/>
      <c r="PRR78" s="3"/>
      <c r="PRS78" s="3"/>
      <c r="PRT78" s="3"/>
      <c r="PRU78" s="3"/>
      <c r="PRV78" s="3"/>
      <c r="PRW78" s="3"/>
      <c r="PRX78" s="3"/>
      <c r="PRY78" s="3"/>
      <c r="PRZ78" s="3"/>
      <c r="PSA78" s="3"/>
      <c r="PSB78" s="3"/>
      <c r="PSC78" s="3"/>
      <c r="PSD78" s="3"/>
      <c r="PSE78" s="3"/>
      <c r="PSF78" s="3"/>
      <c r="PSG78" s="3"/>
      <c r="PSH78" s="3"/>
      <c r="PSI78" s="3"/>
      <c r="PSJ78" s="3"/>
      <c r="PSK78" s="3"/>
      <c r="PSL78" s="3"/>
      <c r="PSM78" s="3"/>
      <c r="PSN78" s="3"/>
      <c r="PSO78" s="3"/>
      <c r="PSP78" s="3"/>
      <c r="PSQ78" s="3"/>
      <c r="PSR78" s="3"/>
      <c r="PSS78" s="3"/>
      <c r="PST78" s="3"/>
      <c r="PSU78" s="3"/>
      <c r="PSV78" s="3"/>
      <c r="PSW78" s="3"/>
      <c r="PSX78" s="3"/>
      <c r="PSY78" s="3"/>
      <c r="PSZ78" s="3"/>
      <c r="PTA78" s="3"/>
      <c r="PTB78" s="3"/>
      <c r="PTC78" s="3"/>
      <c r="PTD78" s="3"/>
      <c r="PTE78" s="3"/>
      <c r="PTF78" s="3"/>
      <c r="PTG78" s="3"/>
      <c r="PTH78" s="3"/>
      <c r="PTI78" s="3"/>
      <c r="PTJ78" s="3"/>
      <c r="PTK78" s="3"/>
      <c r="PTL78" s="3"/>
      <c r="PTM78" s="3"/>
      <c r="PTN78" s="3"/>
      <c r="PTO78" s="3"/>
      <c r="PTP78" s="3"/>
      <c r="PTQ78" s="3"/>
      <c r="PTR78" s="3"/>
      <c r="PTS78" s="3"/>
      <c r="PTT78" s="3"/>
      <c r="PTU78" s="3"/>
      <c r="PTV78" s="3"/>
      <c r="PTW78" s="3"/>
      <c r="PTX78" s="3"/>
      <c r="PTY78" s="3"/>
      <c r="PTZ78" s="3"/>
      <c r="PUA78" s="3"/>
      <c r="PUB78" s="3"/>
      <c r="PUC78" s="3"/>
      <c r="PUD78" s="3"/>
      <c r="PUE78" s="3"/>
      <c r="PUF78" s="3"/>
      <c r="PUG78" s="3"/>
      <c r="PUH78" s="3"/>
      <c r="PUI78" s="3"/>
      <c r="PUJ78" s="3"/>
      <c r="PUK78" s="3"/>
      <c r="PUL78" s="3"/>
      <c r="PUM78" s="3"/>
      <c r="PUN78" s="3"/>
      <c r="PUO78" s="3"/>
      <c r="PUP78" s="3"/>
      <c r="PUQ78" s="3"/>
      <c r="PUR78" s="3"/>
      <c r="PUS78" s="3"/>
      <c r="PUT78" s="3"/>
      <c r="PUU78" s="3"/>
      <c r="PUV78" s="3"/>
      <c r="PUW78" s="3"/>
      <c r="PUX78" s="3"/>
      <c r="PUY78" s="3"/>
      <c r="PUZ78" s="3"/>
      <c r="PVA78" s="3"/>
      <c r="PVB78" s="3"/>
      <c r="PVC78" s="3"/>
      <c r="PVD78" s="3"/>
      <c r="PVE78" s="3"/>
      <c r="PVF78" s="3"/>
      <c r="PVG78" s="3"/>
      <c r="PVH78" s="3"/>
      <c r="PVI78" s="3"/>
      <c r="PVJ78" s="3"/>
      <c r="PVK78" s="3"/>
      <c r="PVL78" s="3"/>
      <c r="PVM78" s="3"/>
      <c r="PVN78" s="3"/>
      <c r="PVO78" s="3"/>
      <c r="PVP78" s="3"/>
      <c r="PVQ78" s="3"/>
      <c r="PVR78" s="3"/>
      <c r="PVS78" s="3"/>
      <c r="PVT78" s="3"/>
      <c r="PVU78" s="3"/>
      <c r="PVV78" s="3"/>
      <c r="PVW78" s="3"/>
      <c r="PVX78" s="3"/>
      <c r="PVY78" s="3"/>
      <c r="PVZ78" s="3"/>
      <c r="PWA78" s="3"/>
      <c r="PWB78" s="3"/>
      <c r="PWC78" s="3"/>
      <c r="PWD78" s="3"/>
      <c r="PWE78" s="3"/>
      <c r="PWF78" s="3"/>
      <c r="PWG78" s="3"/>
      <c r="PWH78" s="3"/>
      <c r="PWI78" s="3"/>
      <c r="PWJ78" s="3"/>
      <c r="PWK78" s="3"/>
      <c r="PWL78" s="3"/>
      <c r="PWM78" s="3"/>
      <c r="PWN78" s="3"/>
      <c r="PWO78" s="3"/>
      <c r="PWP78" s="3"/>
      <c r="PWQ78" s="3"/>
      <c r="PWR78" s="3"/>
      <c r="PWS78" s="3"/>
      <c r="PWT78" s="3"/>
      <c r="PWU78" s="3"/>
      <c r="PWV78" s="3"/>
      <c r="PWW78" s="3"/>
      <c r="PWX78" s="3"/>
      <c r="PWY78" s="3"/>
      <c r="PWZ78" s="3"/>
      <c r="PXA78" s="3"/>
      <c r="PXB78" s="3"/>
      <c r="PXC78" s="3"/>
      <c r="PXD78" s="3"/>
      <c r="PXE78" s="3"/>
      <c r="PXF78" s="3"/>
      <c r="PXG78" s="3"/>
      <c r="PXH78" s="3"/>
      <c r="PXI78" s="3"/>
      <c r="PXJ78" s="3"/>
      <c r="PXK78" s="3"/>
      <c r="PXL78" s="3"/>
      <c r="PXM78" s="3"/>
      <c r="PXN78" s="3"/>
      <c r="PXO78" s="3"/>
      <c r="PXP78" s="3"/>
      <c r="PXQ78" s="3"/>
      <c r="PXR78" s="3"/>
      <c r="PXS78" s="3"/>
      <c r="PXT78" s="3"/>
      <c r="PXU78" s="3"/>
      <c r="PXV78" s="3"/>
      <c r="PXW78" s="3"/>
      <c r="PXX78" s="3"/>
      <c r="PXY78" s="3"/>
      <c r="PXZ78" s="3"/>
      <c r="PYA78" s="3"/>
      <c r="PYB78" s="3"/>
      <c r="PYC78" s="3"/>
      <c r="PYD78" s="3"/>
      <c r="PYE78" s="3"/>
      <c r="PYF78" s="3"/>
      <c r="PYG78" s="3"/>
      <c r="PYH78" s="3"/>
      <c r="PYI78" s="3"/>
      <c r="PYJ78" s="3"/>
      <c r="PYK78" s="3"/>
      <c r="PYL78" s="3"/>
      <c r="PYM78" s="3"/>
      <c r="PYN78" s="3"/>
      <c r="PYO78" s="3"/>
      <c r="PYP78" s="3"/>
      <c r="PYQ78" s="3"/>
      <c r="PYR78" s="3"/>
      <c r="PYS78" s="3"/>
      <c r="PYT78" s="3"/>
      <c r="PYU78" s="3"/>
      <c r="PYV78" s="3"/>
      <c r="PYW78" s="3"/>
      <c r="PYX78" s="3"/>
      <c r="PYY78" s="3"/>
      <c r="PYZ78" s="3"/>
      <c r="PZA78" s="3"/>
      <c r="PZB78" s="3"/>
      <c r="PZC78" s="3"/>
      <c r="PZD78" s="3"/>
      <c r="PZE78" s="3"/>
      <c r="PZF78" s="3"/>
      <c r="PZG78" s="3"/>
      <c r="PZH78" s="3"/>
      <c r="PZI78" s="3"/>
      <c r="PZJ78" s="3"/>
      <c r="PZK78" s="3"/>
      <c r="PZL78" s="3"/>
      <c r="PZM78" s="3"/>
      <c r="PZN78" s="3"/>
      <c r="PZO78" s="3"/>
      <c r="PZP78" s="3"/>
      <c r="PZQ78" s="3"/>
      <c r="PZR78" s="3"/>
      <c r="PZS78" s="3"/>
      <c r="PZT78" s="3"/>
      <c r="PZU78" s="3"/>
      <c r="PZV78" s="3"/>
      <c r="PZW78" s="3"/>
      <c r="PZX78" s="3"/>
      <c r="PZY78" s="3"/>
      <c r="PZZ78" s="3"/>
      <c r="QAA78" s="3"/>
      <c r="QAB78" s="3"/>
      <c r="QAC78" s="3"/>
      <c r="QAD78" s="3"/>
      <c r="QAE78" s="3"/>
      <c r="QAF78" s="3"/>
      <c r="QAG78" s="3"/>
      <c r="QAH78" s="3"/>
      <c r="QAI78" s="3"/>
      <c r="QAJ78" s="3"/>
      <c r="QAK78" s="3"/>
      <c r="QAL78" s="3"/>
      <c r="QAM78" s="3"/>
      <c r="QAN78" s="3"/>
      <c r="QAO78" s="3"/>
      <c r="QAP78" s="3"/>
      <c r="QAQ78" s="3"/>
      <c r="QAR78" s="3"/>
      <c r="QAS78" s="3"/>
      <c r="QAT78" s="3"/>
      <c r="QAU78" s="3"/>
      <c r="QAV78" s="3"/>
      <c r="QAW78" s="3"/>
      <c r="QAX78" s="3"/>
      <c r="QAY78" s="3"/>
      <c r="QAZ78" s="3"/>
      <c r="QBA78" s="3"/>
      <c r="QBB78" s="3"/>
      <c r="QBC78" s="3"/>
      <c r="QBD78" s="3"/>
      <c r="QBE78" s="3"/>
      <c r="QBF78" s="3"/>
      <c r="QBG78" s="3"/>
      <c r="QBH78" s="3"/>
      <c r="QBI78" s="3"/>
      <c r="QBJ78" s="3"/>
      <c r="QBK78" s="3"/>
      <c r="QBL78" s="3"/>
      <c r="QBM78" s="3"/>
      <c r="QBN78" s="3"/>
      <c r="QBO78" s="3"/>
      <c r="QBP78" s="3"/>
      <c r="QBQ78" s="3"/>
      <c r="QBR78" s="3"/>
      <c r="QBS78" s="3"/>
      <c r="QBT78" s="3"/>
      <c r="QBU78" s="3"/>
      <c r="QBV78" s="3"/>
      <c r="QBW78" s="3"/>
      <c r="QBX78" s="3"/>
      <c r="QBY78" s="3"/>
      <c r="QBZ78" s="3"/>
      <c r="QCA78" s="3"/>
      <c r="QCB78" s="3"/>
      <c r="QCC78" s="3"/>
      <c r="QCD78" s="3"/>
      <c r="QCE78" s="3"/>
      <c r="QCF78" s="3"/>
      <c r="QCG78" s="3"/>
      <c r="QCH78" s="3"/>
      <c r="QCI78" s="3"/>
      <c r="QCJ78" s="3"/>
      <c r="QCK78" s="3"/>
      <c r="QCL78" s="3"/>
      <c r="QCM78" s="3"/>
      <c r="QCN78" s="3"/>
      <c r="QCO78" s="3"/>
      <c r="QCP78" s="3"/>
      <c r="QCQ78" s="3"/>
      <c r="QCR78" s="3"/>
      <c r="QCS78" s="3"/>
      <c r="QCT78" s="3"/>
      <c r="QCU78" s="3"/>
      <c r="QCV78" s="3"/>
      <c r="QCW78" s="3"/>
      <c r="QCX78" s="3"/>
      <c r="QCY78" s="3"/>
      <c r="QCZ78" s="3"/>
      <c r="QDA78" s="3"/>
      <c r="QDB78" s="3"/>
      <c r="QDC78" s="3"/>
      <c r="QDD78" s="3"/>
      <c r="QDE78" s="3"/>
      <c r="QDF78" s="3"/>
      <c r="QDG78" s="3"/>
      <c r="QDH78" s="3"/>
      <c r="QDI78" s="3"/>
      <c r="QDJ78" s="3"/>
      <c r="QDK78" s="3"/>
      <c r="QDL78" s="3"/>
      <c r="QDM78" s="3"/>
      <c r="QDN78" s="3"/>
      <c r="QDO78" s="3"/>
      <c r="QDP78" s="3"/>
      <c r="QDQ78" s="3"/>
      <c r="QDR78" s="3"/>
      <c r="QDS78" s="3"/>
      <c r="QDT78" s="3"/>
      <c r="QDU78" s="3"/>
      <c r="QDV78" s="3"/>
      <c r="QDW78" s="3"/>
      <c r="QDX78" s="3"/>
      <c r="QDY78" s="3"/>
      <c r="QDZ78" s="3"/>
      <c r="QEA78" s="3"/>
      <c r="QEB78" s="3"/>
      <c r="QEC78" s="3"/>
      <c r="QED78" s="3"/>
      <c r="QEE78" s="3"/>
      <c r="QEF78" s="3"/>
      <c r="QEG78" s="3"/>
      <c r="QEH78" s="3"/>
      <c r="QEI78" s="3"/>
      <c r="QEJ78" s="3"/>
      <c r="QEK78" s="3"/>
      <c r="QEL78" s="3"/>
      <c r="QEM78" s="3"/>
      <c r="QEN78" s="3"/>
      <c r="QEO78" s="3"/>
      <c r="QEP78" s="3"/>
      <c r="QEQ78" s="3"/>
      <c r="QER78" s="3"/>
      <c r="QES78" s="3"/>
      <c r="QET78" s="3"/>
      <c r="QEU78" s="3"/>
      <c r="QEV78" s="3"/>
      <c r="QEW78" s="3"/>
      <c r="QEX78" s="3"/>
      <c r="QEY78" s="3"/>
      <c r="QEZ78" s="3"/>
      <c r="QFA78" s="3"/>
      <c r="QFB78" s="3"/>
      <c r="QFC78" s="3"/>
      <c r="QFD78" s="3"/>
      <c r="QFE78" s="3"/>
      <c r="QFF78" s="3"/>
      <c r="QFG78" s="3"/>
      <c r="QFH78" s="3"/>
      <c r="QFI78" s="3"/>
      <c r="QFJ78" s="3"/>
      <c r="QFK78" s="3"/>
      <c r="QFL78" s="3"/>
      <c r="QFM78" s="3"/>
      <c r="QFN78" s="3"/>
      <c r="QFO78" s="3"/>
      <c r="QFP78" s="3"/>
      <c r="QFQ78" s="3"/>
      <c r="QFR78" s="3"/>
      <c r="QFS78" s="3"/>
      <c r="QFT78" s="3"/>
      <c r="QFU78" s="3"/>
      <c r="QFV78" s="3"/>
      <c r="QFW78" s="3"/>
      <c r="QFX78" s="3"/>
      <c r="QFY78" s="3"/>
      <c r="QFZ78" s="3"/>
      <c r="QGA78" s="3"/>
      <c r="QGB78" s="3"/>
      <c r="QGC78" s="3"/>
      <c r="QGD78" s="3"/>
      <c r="QGE78" s="3"/>
      <c r="QGF78" s="3"/>
      <c r="QGG78" s="3"/>
      <c r="QGH78" s="3"/>
      <c r="QGI78" s="3"/>
      <c r="QGJ78" s="3"/>
      <c r="QGK78" s="3"/>
      <c r="QGL78" s="3"/>
      <c r="QGM78" s="3"/>
      <c r="QGN78" s="3"/>
      <c r="QGO78" s="3"/>
      <c r="QGP78" s="3"/>
      <c r="QGQ78" s="3"/>
      <c r="QGR78" s="3"/>
      <c r="QGS78" s="3"/>
      <c r="QGT78" s="3"/>
      <c r="QGU78" s="3"/>
      <c r="QGV78" s="3"/>
      <c r="QGW78" s="3"/>
      <c r="QGX78" s="3"/>
      <c r="QGY78" s="3"/>
      <c r="QGZ78" s="3"/>
      <c r="QHA78" s="3"/>
      <c r="QHB78" s="3"/>
      <c r="QHC78" s="3"/>
      <c r="QHD78" s="3"/>
      <c r="QHE78" s="3"/>
      <c r="QHF78" s="3"/>
      <c r="QHG78" s="3"/>
      <c r="QHH78" s="3"/>
      <c r="QHI78" s="3"/>
      <c r="QHJ78" s="3"/>
      <c r="QHK78" s="3"/>
      <c r="QHL78" s="3"/>
      <c r="QHM78" s="3"/>
      <c r="QHN78" s="3"/>
      <c r="QHO78" s="3"/>
      <c r="QHP78" s="3"/>
      <c r="QHQ78" s="3"/>
      <c r="QHR78" s="3"/>
      <c r="QHS78" s="3"/>
      <c r="QHT78" s="3"/>
      <c r="QHU78" s="3"/>
      <c r="QHV78" s="3"/>
      <c r="QHW78" s="3"/>
      <c r="QHX78" s="3"/>
      <c r="QHY78" s="3"/>
      <c r="QHZ78" s="3"/>
      <c r="QIA78" s="3"/>
      <c r="QIB78" s="3"/>
      <c r="QIC78" s="3"/>
      <c r="QID78" s="3"/>
      <c r="QIE78" s="3"/>
      <c r="QIF78" s="3"/>
      <c r="QIG78" s="3"/>
      <c r="QIH78" s="3"/>
      <c r="QII78" s="3"/>
      <c r="QIJ78" s="3"/>
      <c r="QIK78" s="3"/>
      <c r="QIL78" s="3"/>
      <c r="QIM78" s="3"/>
      <c r="QIN78" s="3"/>
      <c r="QIO78" s="3"/>
      <c r="QIP78" s="3"/>
      <c r="QIQ78" s="3"/>
      <c r="QIR78" s="3"/>
      <c r="QIS78" s="3"/>
      <c r="QIT78" s="3"/>
      <c r="QIU78" s="3"/>
      <c r="QIV78" s="3"/>
      <c r="QIW78" s="3"/>
      <c r="QIX78" s="3"/>
      <c r="QIY78" s="3"/>
      <c r="QIZ78" s="3"/>
      <c r="QJA78" s="3"/>
      <c r="QJB78" s="3"/>
      <c r="QJC78" s="3"/>
      <c r="QJD78" s="3"/>
      <c r="QJE78" s="3"/>
      <c r="QJF78" s="3"/>
      <c r="QJG78" s="3"/>
      <c r="QJH78" s="3"/>
      <c r="QJI78" s="3"/>
      <c r="QJJ78" s="3"/>
      <c r="QJK78" s="3"/>
      <c r="QJL78" s="3"/>
      <c r="QJM78" s="3"/>
      <c r="QJN78" s="3"/>
      <c r="QJO78" s="3"/>
      <c r="QJP78" s="3"/>
      <c r="QJQ78" s="3"/>
      <c r="QJR78" s="3"/>
      <c r="QJS78" s="3"/>
      <c r="QJT78" s="3"/>
      <c r="QJU78" s="3"/>
      <c r="QJV78" s="3"/>
      <c r="QJW78" s="3"/>
      <c r="QJX78" s="3"/>
      <c r="QJY78" s="3"/>
      <c r="QJZ78" s="3"/>
      <c r="QKA78" s="3"/>
      <c r="QKB78" s="3"/>
      <c r="QKC78" s="3"/>
      <c r="QKD78" s="3"/>
      <c r="QKE78" s="3"/>
      <c r="QKF78" s="3"/>
      <c r="QKG78" s="3"/>
      <c r="QKH78" s="3"/>
      <c r="QKI78" s="3"/>
      <c r="QKJ78" s="3"/>
      <c r="QKK78" s="3"/>
      <c r="QKL78" s="3"/>
      <c r="QKM78" s="3"/>
      <c r="QKN78" s="3"/>
      <c r="QKO78" s="3"/>
      <c r="QKP78" s="3"/>
      <c r="QKQ78" s="3"/>
      <c r="QKR78" s="3"/>
      <c r="QKS78" s="3"/>
      <c r="QKT78" s="3"/>
      <c r="QKU78" s="3"/>
      <c r="QKV78" s="3"/>
      <c r="QKW78" s="3"/>
      <c r="QKX78" s="3"/>
      <c r="QKY78" s="3"/>
      <c r="QKZ78" s="3"/>
      <c r="QLA78" s="3"/>
      <c r="QLB78" s="3"/>
      <c r="QLC78" s="3"/>
      <c r="QLD78" s="3"/>
      <c r="QLE78" s="3"/>
      <c r="QLF78" s="3"/>
      <c r="QLG78" s="3"/>
      <c r="QLH78" s="3"/>
      <c r="QLI78" s="3"/>
      <c r="QLJ78" s="3"/>
      <c r="QLK78" s="3"/>
      <c r="QLL78" s="3"/>
      <c r="QLM78" s="3"/>
      <c r="QLN78" s="3"/>
      <c r="QLO78" s="3"/>
      <c r="QLP78" s="3"/>
      <c r="QLQ78" s="3"/>
      <c r="QLR78" s="3"/>
      <c r="QLS78" s="3"/>
      <c r="QLT78" s="3"/>
      <c r="QLU78" s="3"/>
      <c r="QLV78" s="3"/>
      <c r="QLW78" s="3"/>
      <c r="QLX78" s="3"/>
      <c r="QLY78" s="3"/>
      <c r="QLZ78" s="3"/>
      <c r="QMA78" s="3"/>
      <c r="QMB78" s="3"/>
      <c r="QMC78" s="3"/>
      <c r="QMD78" s="3"/>
      <c r="QME78" s="3"/>
      <c r="QMF78" s="3"/>
      <c r="QMG78" s="3"/>
      <c r="QMH78" s="3"/>
      <c r="QMI78" s="3"/>
      <c r="QMJ78" s="3"/>
      <c r="QMK78" s="3"/>
      <c r="QML78" s="3"/>
      <c r="QMM78" s="3"/>
      <c r="QMN78" s="3"/>
      <c r="QMO78" s="3"/>
      <c r="QMP78" s="3"/>
      <c r="QMQ78" s="3"/>
      <c r="QMR78" s="3"/>
      <c r="QMS78" s="3"/>
      <c r="QMT78" s="3"/>
      <c r="QMU78" s="3"/>
      <c r="QMV78" s="3"/>
      <c r="QMW78" s="3"/>
      <c r="QMX78" s="3"/>
      <c r="QMY78" s="3"/>
      <c r="QMZ78" s="3"/>
      <c r="QNA78" s="3"/>
      <c r="QNB78" s="3"/>
      <c r="QNC78" s="3"/>
      <c r="QND78" s="3"/>
      <c r="QNE78" s="3"/>
      <c r="QNF78" s="3"/>
      <c r="QNG78" s="3"/>
      <c r="QNH78" s="3"/>
      <c r="QNI78" s="3"/>
      <c r="QNJ78" s="3"/>
      <c r="QNK78" s="3"/>
      <c r="QNL78" s="3"/>
      <c r="QNM78" s="3"/>
      <c r="QNN78" s="3"/>
      <c r="QNO78" s="3"/>
      <c r="QNP78" s="3"/>
      <c r="QNQ78" s="3"/>
      <c r="QNR78" s="3"/>
      <c r="QNS78" s="3"/>
      <c r="QNT78" s="3"/>
      <c r="QNU78" s="3"/>
      <c r="QNV78" s="3"/>
      <c r="QNW78" s="3"/>
      <c r="QNX78" s="3"/>
      <c r="QNY78" s="3"/>
      <c r="QNZ78" s="3"/>
      <c r="QOA78" s="3"/>
      <c r="QOB78" s="3"/>
      <c r="QOC78" s="3"/>
      <c r="QOD78" s="3"/>
      <c r="QOE78" s="3"/>
      <c r="QOF78" s="3"/>
      <c r="QOG78" s="3"/>
      <c r="QOH78" s="3"/>
      <c r="QOI78" s="3"/>
      <c r="QOJ78" s="3"/>
      <c r="QOK78" s="3"/>
      <c r="QOL78" s="3"/>
      <c r="QOM78" s="3"/>
      <c r="QON78" s="3"/>
      <c r="QOO78" s="3"/>
      <c r="QOP78" s="3"/>
      <c r="QOQ78" s="3"/>
      <c r="QOR78" s="3"/>
      <c r="QOS78" s="3"/>
      <c r="QOT78" s="3"/>
      <c r="QOU78" s="3"/>
      <c r="QOV78" s="3"/>
      <c r="QOW78" s="3"/>
      <c r="QOX78" s="3"/>
      <c r="QOY78" s="3"/>
      <c r="QOZ78" s="3"/>
      <c r="QPA78" s="3"/>
      <c r="QPB78" s="3"/>
      <c r="QPC78" s="3"/>
      <c r="QPD78" s="3"/>
      <c r="QPE78" s="3"/>
      <c r="QPF78" s="3"/>
      <c r="QPG78" s="3"/>
      <c r="QPH78" s="3"/>
      <c r="QPI78" s="3"/>
      <c r="QPJ78" s="3"/>
      <c r="QPK78" s="3"/>
      <c r="QPL78" s="3"/>
      <c r="QPM78" s="3"/>
      <c r="QPN78" s="3"/>
      <c r="QPO78" s="3"/>
      <c r="QPP78" s="3"/>
      <c r="QPQ78" s="3"/>
      <c r="QPR78" s="3"/>
      <c r="QPS78" s="3"/>
      <c r="QPT78" s="3"/>
      <c r="QPU78" s="3"/>
      <c r="QPV78" s="3"/>
      <c r="QPW78" s="3"/>
      <c r="QPX78" s="3"/>
      <c r="QPY78" s="3"/>
      <c r="QPZ78" s="3"/>
      <c r="QQA78" s="3"/>
      <c r="QQB78" s="3"/>
      <c r="QQC78" s="3"/>
      <c r="QQD78" s="3"/>
      <c r="QQE78" s="3"/>
      <c r="QQF78" s="3"/>
      <c r="QQG78" s="3"/>
      <c r="QQH78" s="3"/>
      <c r="QQI78" s="3"/>
      <c r="QQJ78" s="3"/>
      <c r="QQK78" s="3"/>
      <c r="QQL78" s="3"/>
      <c r="QQM78" s="3"/>
      <c r="QQN78" s="3"/>
      <c r="QQO78" s="3"/>
      <c r="QQP78" s="3"/>
      <c r="QQQ78" s="3"/>
      <c r="QQR78" s="3"/>
      <c r="QQS78" s="3"/>
      <c r="QQT78" s="3"/>
      <c r="QQU78" s="3"/>
      <c r="QQV78" s="3"/>
      <c r="QQW78" s="3"/>
      <c r="QQX78" s="3"/>
      <c r="QQY78" s="3"/>
      <c r="QQZ78" s="3"/>
      <c r="QRA78" s="3"/>
      <c r="QRB78" s="3"/>
      <c r="QRC78" s="3"/>
      <c r="QRD78" s="3"/>
      <c r="QRE78" s="3"/>
      <c r="QRF78" s="3"/>
      <c r="QRG78" s="3"/>
      <c r="QRH78" s="3"/>
      <c r="QRI78" s="3"/>
      <c r="QRJ78" s="3"/>
      <c r="QRK78" s="3"/>
      <c r="QRL78" s="3"/>
      <c r="QRM78" s="3"/>
      <c r="QRN78" s="3"/>
      <c r="QRO78" s="3"/>
      <c r="QRP78" s="3"/>
      <c r="QRQ78" s="3"/>
      <c r="QRR78" s="3"/>
      <c r="QRS78" s="3"/>
      <c r="QRT78" s="3"/>
      <c r="QRU78" s="3"/>
      <c r="QRV78" s="3"/>
      <c r="QRW78" s="3"/>
      <c r="QRX78" s="3"/>
      <c r="QRY78" s="3"/>
      <c r="QRZ78" s="3"/>
      <c r="QSA78" s="3"/>
      <c r="QSB78" s="3"/>
      <c r="QSC78" s="3"/>
      <c r="QSD78" s="3"/>
      <c r="QSE78" s="3"/>
      <c r="QSF78" s="3"/>
      <c r="QSG78" s="3"/>
      <c r="QSH78" s="3"/>
      <c r="QSI78" s="3"/>
      <c r="QSJ78" s="3"/>
      <c r="QSK78" s="3"/>
      <c r="QSL78" s="3"/>
      <c r="QSM78" s="3"/>
      <c r="QSN78" s="3"/>
      <c r="QSO78" s="3"/>
      <c r="QSP78" s="3"/>
      <c r="QSQ78" s="3"/>
      <c r="QSR78" s="3"/>
      <c r="QSS78" s="3"/>
      <c r="QST78" s="3"/>
      <c r="QSU78" s="3"/>
      <c r="QSV78" s="3"/>
      <c r="QSW78" s="3"/>
      <c r="QSX78" s="3"/>
      <c r="QSY78" s="3"/>
      <c r="QSZ78" s="3"/>
      <c r="QTA78" s="3"/>
      <c r="QTB78" s="3"/>
      <c r="QTC78" s="3"/>
      <c r="QTD78" s="3"/>
      <c r="QTE78" s="3"/>
      <c r="QTF78" s="3"/>
      <c r="QTG78" s="3"/>
      <c r="QTH78" s="3"/>
      <c r="QTI78" s="3"/>
      <c r="QTJ78" s="3"/>
      <c r="QTK78" s="3"/>
      <c r="QTL78" s="3"/>
      <c r="QTM78" s="3"/>
      <c r="QTN78" s="3"/>
      <c r="QTO78" s="3"/>
      <c r="QTP78" s="3"/>
      <c r="QTQ78" s="3"/>
      <c r="QTR78" s="3"/>
      <c r="QTS78" s="3"/>
      <c r="QTT78" s="3"/>
      <c r="QTU78" s="3"/>
      <c r="QTV78" s="3"/>
      <c r="QTW78" s="3"/>
      <c r="QTX78" s="3"/>
      <c r="QTY78" s="3"/>
      <c r="QTZ78" s="3"/>
      <c r="QUA78" s="3"/>
      <c r="QUB78" s="3"/>
      <c r="QUC78" s="3"/>
      <c r="QUD78" s="3"/>
      <c r="QUE78" s="3"/>
      <c r="QUF78" s="3"/>
      <c r="QUG78" s="3"/>
      <c r="QUH78" s="3"/>
      <c r="QUI78" s="3"/>
      <c r="QUJ78" s="3"/>
      <c r="QUK78" s="3"/>
      <c r="QUL78" s="3"/>
      <c r="QUM78" s="3"/>
      <c r="QUN78" s="3"/>
      <c r="QUO78" s="3"/>
      <c r="QUP78" s="3"/>
      <c r="QUQ78" s="3"/>
      <c r="QUR78" s="3"/>
      <c r="QUS78" s="3"/>
      <c r="QUT78" s="3"/>
      <c r="QUU78" s="3"/>
      <c r="QUV78" s="3"/>
      <c r="QUW78" s="3"/>
      <c r="QUX78" s="3"/>
      <c r="QUY78" s="3"/>
      <c r="QUZ78" s="3"/>
      <c r="QVA78" s="3"/>
      <c r="QVB78" s="3"/>
      <c r="QVC78" s="3"/>
      <c r="QVD78" s="3"/>
      <c r="QVE78" s="3"/>
      <c r="QVF78" s="3"/>
      <c r="QVG78" s="3"/>
      <c r="QVH78" s="3"/>
      <c r="QVI78" s="3"/>
      <c r="QVJ78" s="3"/>
      <c r="QVK78" s="3"/>
      <c r="QVL78" s="3"/>
      <c r="QVM78" s="3"/>
      <c r="QVN78" s="3"/>
      <c r="QVO78" s="3"/>
      <c r="QVP78" s="3"/>
      <c r="QVQ78" s="3"/>
      <c r="QVR78" s="3"/>
      <c r="QVS78" s="3"/>
      <c r="QVT78" s="3"/>
      <c r="QVU78" s="3"/>
      <c r="QVV78" s="3"/>
      <c r="QVW78" s="3"/>
      <c r="QVX78" s="3"/>
      <c r="QVY78" s="3"/>
      <c r="QVZ78" s="3"/>
      <c r="QWA78" s="3"/>
      <c r="QWB78" s="3"/>
      <c r="QWC78" s="3"/>
      <c r="QWD78" s="3"/>
      <c r="QWE78" s="3"/>
      <c r="QWF78" s="3"/>
      <c r="QWG78" s="3"/>
      <c r="QWH78" s="3"/>
      <c r="QWI78" s="3"/>
      <c r="QWJ78" s="3"/>
      <c r="QWK78" s="3"/>
      <c r="QWL78" s="3"/>
      <c r="QWM78" s="3"/>
      <c r="QWN78" s="3"/>
      <c r="QWO78" s="3"/>
      <c r="QWP78" s="3"/>
      <c r="QWQ78" s="3"/>
      <c r="QWR78" s="3"/>
      <c r="QWS78" s="3"/>
      <c r="QWT78" s="3"/>
      <c r="QWU78" s="3"/>
      <c r="QWV78" s="3"/>
      <c r="QWW78" s="3"/>
      <c r="QWX78" s="3"/>
      <c r="QWY78" s="3"/>
      <c r="QWZ78" s="3"/>
      <c r="QXA78" s="3"/>
      <c r="QXB78" s="3"/>
      <c r="QXC78" s="3"/>
      <c r="QXD78" s="3"/>
      <c r="QXE78" s="3"/>
      <c r="QXF78" s="3"/>
      <c r="QXG78" s="3"/>
      <c r="QXH78" s="3"/>
      <c r="QXI78" s="3"/>
      <c r="QXJ78" s="3"/>
      <c r="QXK78" s="3"/>
      <c r="QXL78" s="3"/>
      <c r="QXM78" s="3"/>
      <c r="QXN78" s="3"/>
      <c r="QXO78" s="3"/>
      <c r="QXP78" s="3"/>
      <c r="QXQ78" s="3"/>
      <c r="QXR78" s="3"/>
      <c r="QXS78" s="3"/>
      <c r="QXT78" s="3"/>
      <c r="QXU78" s="3"/>
      <c r="QXV78" s="3"/>
      <c r="QXW78" s="3"/>
      <c r="QXX78" s="3"/>
      <c r="QXY78" s="3"/>
      <c r="QXZ78" s="3"/>
      <c r="QYA78" s="3"/>
      <c r="QYB78" s="3"/>
      <c r="QYC78" s="3"/>
      <c r="QYD78" s="3"/>
      <c r="QYE78" s="3"/>
      <c r="QYF78" s="3"/>
      <c r="QYG78" s="3"/>
      <c r="QYH78" s="3"/>
      <c r="QYI78" s="3"/>
      <c r="QYJ78" s="3"/>
      <c r="QYK78" s="3"/>
      <c r="QYL78" s="3"/>
      <c r="QYM78" s="3"/>
      <c r="QYN78" s="3"/>
      <c r="QYO78" s="3"/>
      <c r="QYP78" s="3"/>
      <c r="QYQ78" s="3"/>
      <c r="QYR78" s="3"/>
      <c r="QYS78" s="3"/>
      <c r="QYT78" s="3"/>
      <c r="QYU78" s="3"/>
      <c r="QYV78" s="3"/>
      <c r="QYW78" s="3"/>
      <c r="QYX78" s="3"/>
      <c r="QYY78" s="3"/>
      <c r="QYZ78" s="3"/>
      <c r="QZA78" s="3"/>
      <c r="QZB78" s="3"/>
      <c r="QZC78" s="3"/>
      <c r="QZD78" s="3"/>
      <c r="QZE78" s="3"/>
      <c r="QZF78" s="3"/>
      <c r="QZG78" s="3"/>
      <c r="QZH78" s="3"/>
      <c r="QZI78" s="3"/>
      <c r="QZJ78" s="3"/>
      <c r="QZK78" s="3"/>
      <c r="QZL78" s="3"/>
      <c r="QZM78" s="3"/>
      <c r="QZN78" s="3"/>
      <c r="QZO78" s="3"/>
      <c r="QZP78" s="3"/>
      <c r="QZQ78" s="3"/>
      <c r="QZR78" s="3"/>
      <c r="QZS78" s="3"/>
      <c r="QZT78" s="3"/>
      <c r="QZU78" s="3"/>
      <c r="QZV78" s="3"/>
      <c r="QZW78" s="3"/>
      <c r="QZX78" s="3"/>
      <c r="QZY78" s="3"/>
      <c r="QZZ78" s="3"/>
      <c r="RAA78" s="3"/>
      <c r="RAB78" s="3"/>
      <c r="RAC78" s="3"/>
      <c r="RAD78" s="3"/>
      <c r="RAE78" s="3"/>
      <c r="RAF78" s="3"/>
      <c r="RAG78" s="3"/>
      <c r="RAH78" s="3"/>
      <c r="RAI78" s="3"/>
      <c r="RAJ78" s="3"/>
      <c r="RAK78" s="3"/>
      <c r="RAL78" s="3"/>
      <c r="RAM78" s="3"/>
      <c r="RAN78" s="3"/>
      <c r="RAO78" s="3"/>
      <c r="RAP78" s="3"/>
      <c r="RAQ78" s="3"/>
      <c r="RAR78" s="3"/>
      <c r="RAS78" s="3"/>
      <c r="RAT78" s="3"/>
      <c r="RAU78" s="3"/>
      <c r="RAV78" s="3"/>
      <c r="RAW78" s="3"/>
      <c r="RAX78" s="3"/>
      <c r="RAY78" s="3"/>
      <c r="RAZ78" s="3"/>
      <c r="RBA78" s="3"/>
      <c r="RBB78" s="3"/>
      <c r="RBC78" s="3"/>
      <c r="RBD78" s="3"/>
      <c r="RBE78" s="3"/>
      <c r="RBF78" s="3"/>
      <c r="RBG78" s="3"/>
      <c r="RBH78" s="3"/>
      <c r="RBI78" s="3"/>
      <c r="RBJ78" s="3"/>
      <c r="RBK78" s="3"/>
      <c r="RBL78" s="3"/>
      <c r="RBM78" s="3"/>
      <c r="RBN78" s="3"/>
      <c r="RBO78" s="3"/>
      <c r="RBP78" s="3"/>
      <c r="RBQ78" s="3"/>
      <c r="RBR78" s="3"/>
      <c r="RBS78" s="3"/>
      <c r="RBT78" s="3"/>
      <c r="RBU78" s="3"/>
      <c r="RBV78" s="3"/>
      <c r="RBW78" s="3"/>
      <c r="RBX78" s="3"/>
      <c r="RBY78" s="3"/>
      <c r="RBZ78" s="3"/>
      <c r="RCA78" s="3"/>
      <c r="RCB78" s="3"/>
      <c r="RCC78" s="3"/>
      <c r="RCD78" s="3"/>
      <c r="RCE78" s="3"/>
      <c r="RCF78" s="3"/>
      <c r="RCG78" s="3"/>
      <c r="RCH78" s="3"/>
      <c r="RCI78" s="3"/>
      <c r="RCJ78" s="3"/>
      <c r="RCK78" s="3"/>
      <c r="RCL78" s="3"/>
      <c r="RCM78" s="3"/>
      <c r="RCN78" s="3"/>
      <c r="RCO78" s="3"/>
      <c r="RCP78" s="3"/>
      <c r="RCQ78" s="3"/>
      <c r="RCR78" s="3"/>
      <c r="RCS78" s="3"/>
      <c r="RCT78" s="3"/>
      <c r="RCU78" s="3"/>
      <c r="RCV78" s="3"/>
      <c r="RCW78" s="3"/>
      <c r="RCX78" s="3"/>
      <c r="RCY78" s="3"/>
      <c r="RCZ78" s="3"/>
      <c r="RDA78" s="3"/>
      <c r="RDB78" s="3"/>
      <c r="RDC78" s="3"/>
      <c r="RDD78" s="3"/>
      <c r="RDE78" s="3"/>
      <c r="RDF78" s="3"/>
      <c r="RDG78" s="3"/>
      <c r="RDH78" s="3"/>
      <c r="RDI78" s="3"/>
      <c r="RDJ78" s="3"/>
      <c r="RDK78" s="3"/>
      <c r="RDL78" s="3"/>
      <c r="RDM78" s="3"/>
      <c r="RDN78" s="3"/>
      <c r="RDO78" s="3"/>
      <c r="RDP78" s="3"/>
      <c r="RDQ78" s="3"/>
      <c r="RDR78" s="3"/>
      <c r="RDS78" s="3"/>
      <c r="RDT78" s="3"/>
      <c r="RDU78" s="3"/>
      <c r="RDV78" s="3"/>
      <c r="RDW78" s="3"/>
      <c r="RDX78" s="3"/>
      <c r="RDY78" s="3"/>
      <c r="RDZ78" s="3"/>
      <c r="REA78" s="3"/>
      <c r="REB78" s="3"/>
      <c r="REC78" s="3"/>
      <c r="RED78" s="3"/>
      <c r="REE78" s="3"/>
      <c r="REF78" s="3"/>
      <c r="REG78" s="3"/>
      <c r="REH78" s="3"/>
      <c r="REI78" s="3"/>
      <c r="REJ78" s="3"/>
      <c r="REK78" s="3"/>
      <c r="REL78" s="3"/>
      <c r="REM78" s="3"/>
      <c r="REN78" s="3"/>
      <c r="REO78" s="3"/>
      <c r="REP78" s="3"/>
      <c r="REQ78" s="3"/>
      <c r="RER78" s="3"/>
      <c r="RES78" s="3"/>
      <c r="RET78" s="3"/>
      <c r="REU78" s="3"/>
      <c r="REV78" s="3"/>
      <c r="REW78" s="3"/>
      <c r="REX78" s="3"/>
      <c r="REY78" s="3"/>
      <c r="REZ78" s="3"/>
      <c r="RFA78" s="3"/>
      <c r="RFB78" s="3"/>
      <c r="RFC78" s="3"/>
      <c r="RFD78" s="3"/>
      <c r="RFE78" s="3"/>
      <c r="RFF78" s="3"/>
      <c r="RFG78" s="3"/>
      <c r="RFH78" s="3"/>
      <c r="RFI78" s="3"/>
      <c r="RFJ78" s="3"/>
      <c r="RFK78" s="3"/>
      <c r="RFL78" s="3"/>
      <c r="RFM78" s="3"/>
      <c r="RFN78" s="3"/>
      <c r="RFO78" s="3"/>
      <c r="RFP78" s="3"/>
      <c r="RFQ78" s="3"/>
      <c r="RFR78" s="3"/>
      <c r="RFS78" s="3"/>
      <c r="RFT78" s="3"/>
      <c r="RFU78" s="3"/>
      <c r="RFV78" s="3"/>
      <c r="RFW78" s="3"/>
      <c r="RFX78" s="3"/>
      <c r="RFY78" s="3"/>
      <c r="RFZ78" s="3"/>
      <c r="RGA78" s="3"/>
      <c r="RGB78" s="3"/>
      <c r="RGC78" s="3"/>
      <c r="RGD78" s="3"/>
      <c r="RGE78" s="3"/>
      <c r="RGF78" s="3"/>
      <c r="RGG78" s="3"/>
      <c r="RGH78" s="3"/>
      <c r="RGI78" s="3"/>
      <c r="RGJ78" s="3"/>
      <c r="RGK78" s="3"/>
      <c r="RGL78" s="3"/>
      <c r="RGM78" s="3"/>
      <c r="RGN78" s="3"/>
      <c r="RGO78" s="3"/>
      <c r="RGP78" s="3"/>
      <c r="RGQ78" s="3"/>
      <c r="RGR78" s="3"/>
      <c r="RGS78" s="3"/>
      <c r="RGT78" s="3"/>
      <c r="RGU78" s="3"/>
      <c r="RGV78" s="3"/>
      <c r="RGW78" s="3"/>
      <c r="RGX78" s="3"/>
      <c r="RGY78" s="3"/>
      <c r="RGZ78" s="3"/>
      <c r="RHA78" s="3"/>
      <c r="RHB78" s="3"/>
      <c r="RHC78" s="3"/>
      <c r="RHD78" s="3"/>
      <c r="RHE78" s="3"/>
      <c r="RHF78" s="3"/>
      <c r="RHG78" s="3"/>
      <c r="RHH78" s="3"/>
      <c r="RHI78" s="3"/>
      <c r="RHJ78" s="3"/>
      <c r="RHK78" s="3"/>
      <c r="RHL78" s="3"/>
      <c r="RHM78" s="3"/>
      <c r="RHN78" s="3"/>
      <c r="RHO78" s="3"/>
      <c r="RHP78" s="3"/>
      <c r="RHQ78" s="3"/>
      <c r="RHR78" s="3"/>
      <c r="RHS78" s="3"/>
      <c r="RHT78" s="3"/>
      <c r="RHU78" s="3"/>
      <c r="RHV78" s="3"/>
      <c r="RHW78" s="3"/>
      <c r="RHX78" s="3"/>
      <c r="RHY78" s="3"/>
      <c r="RHZ78" s="3"/>
      <c r="RIA78" s="3"/>
      <c r="RIB78" s="3"/>
      <c r="RIC78" s="3"/>
      <c r="RID78" s="3"/>
      <c r="RIE78" s="3"/>
      <c r="RIF78" s="3"/>
      <c r="RIG78" s="3"/>
      <c r="RIH78" s="3"/>
      <c r="RII78" s="3"/>
      <c r="RIJ78" s="3"/>
      <c r="RIK78" s="3"/>
      <c r="RIL78" s="3"/>
      <c r="RIM78" s="3"/>
      <c r="RIN78" s="3"/>
      <c r="RIO78" s="3"/>
      <c r="RIP78" s="3"/>
      <c r="RIQ78" s="3"/>
      <c r="RIR78" s="3"/>
      <c r="RIS78" s="3"/>
      <c r="RIT78" s="3"/>
      <c r="RIU78" s="3"/>
      <c r="RIV78" s="3"/>
      <c r="RIW78" s="3"/>
      <c r="RIX78" s="3"/>
      <c r="RIY78" s="3"/>
      <c r="RIZ78" s="3"/>
      <c r="RJA78" s="3"/>
      <c r="RJB78" s="3"/>
      <c r="RJC78" s="3"/>
      <c r="RJD78" s="3"/>
      <c r="RJE78" s="3"/>
      <c r="RJF78" s="3"/>
      <c r="RJG78" s="3"/>
      <c r="RJH78" s="3"/>
      <c r="RJI78" s="3"/>
      <c r="RJJ78" s="3"/>
      <c r="RJK78" s="3"/>
      <c r="RJL78" s="3"/>
      <c r="RJM78" s="3"/>
      <c r="RJN78" s="3"/>
      <c r="RJO78" s="3"/>
      <c r="RJP78" s="3"/>
      <c r="RJQ78" s="3"/>
      <c r="RJR78" s="3"/>
      <c r="RJS78" s="3"/>
      <c r="RJT78" s="3"/>
      <c r="RJU78" s="3"/>
      <c r="RJV78" s="3"/>
      <c r="RJW78" s="3"/>
      <c r="RJX78" s="3"/>
      <c r="RJY78" s="3"/>
      <c r="RJZ78" s="3"/>
      <c r="RKA78" s="3"/>
      <c r="RKB78" s="3"/>
      <c r="RKC78" s="3"/>
      <c r="RKD78" s="3"/>
      <c r="RKE78" s="3"/>
      <c r="RKF78" s="3"/>
      <c r="RKG78" s="3"/>
      <c r="RKH78" s="3"/>
      <c r="RKI78" s="3"/>
      <c r="RKJ78" s="3"/>
      <c r="RKK78" s="3"/>
      <c r="RKL78" s="3"/>
      <c r="RKM78" s="3"/>
      <c r="RKN78" s="3"/>
      <c r="RKO78" s="3"/>
      <c r="RKP78" s="3"/>
      <c r="RKQ78" s="3"/>
      <c r="RKR78" s="3"/>
      <c r="RKS78" s="3"/>
      <c r="RKT78" s="3"/>
      <c r="RKU78" s="3"/>
      <c r="RKV78" s="3"/>
      <c r="RKW78" s="3"/>
      <c r="RKX78" s="3"/>
      <c r="RKY78" s="3"/>
      <c r="RKZ78" s="3"/>
      <c r="RLA78" s="3"/>
      <c r="RLB78" s="3"/>
      <c r="RLC78" s="3"/>
      <c r="RLD78" s="3"/>
      <c r="RLE78" s="3"/>
      <c r="RLF78" s="3"/>
      <c r="RLG78" s="3"/>
      <c r="RLH78" s="3"/>
      <c r="RLI78" s="3"/>
      <c r="RLJ78" s="3"/>
      <c r="RLK78" s="3"/>
      <c r="RLL78" s="3"/>
      <c r="RLM78" s="3"/>
      <c r="RLN78" s="3"/>
      <c r="RLO78" s="3"/>
      <c r="RLP78" s="3"/>
      <c r="RLQ78" s="3"/>
      <c r="RLR78" s="3"/>
      <c r="RLS78" s="3"/>
      <c r="RLT78" s="3"/>
      <c r="RLU78" s="3"/>
      <c r="RLV78" s="3"/>
      <c r="RLW78" s="3"/>
      <c r="RLX78" s="3"/>
      <c r="RLY78" s="3"/>
      <c r="RLZ78" s="3"/>
      <c r="RMA78" s="3"/>
      <c r="RMB78" s="3"/>
      <c r="RMC78" s="3"/>
      <c r="RMD78" s="3"/>
      <c r="RME78" s="3"/>
      <c r="RMF78" s="3"/>
      <c r="RMG78" s="3"/>
      <c r="RMH78" s="3"/>
      <c r="RMI78" s="3"/>
      <c r="RMJ78" s="3"/>
      <c r="RMK78" s="3"/>
      <c r="RML78" s="3"/>
      <c r="RMM78" s="3"/>
      <c r="RMN78" s="3"/>
      <c r="RMO78" s="3"/>
      <c r="RMP78" s="3"/>
      <c r="RMQ78" s="3"/>
      <c r="RMR78" s="3"/>
      <c r="RMS78" s="3"/>
      <c r="RMT78" s="3"/>
      <c r="RMU78" s="3"/>
      <c r="RMV78" s="3"/>
      <c r="RMW78" s="3"/>
      <c r="RMX78" s="3"/>
      <c r="RMY78" s="3"/>
      <c r="RMZ78" s="3"/>
      <c r="RNA78" s="3"/>
      <c r="RNB78" s="3"/>
      <c r="RNC78" s="3"/>
      <c r="RND78" s="3"/>
      <c r="RNE78" s="3"/>
      <c r="RNF78" s="3"/>
      <c r="RNG78" s="3"/>
      <c r="RNH78" s="3"/>
      <c r="RNI78" s="3"/>
      <c r="RNJ78" s="3"/>
      <c r="RNK78" s="3"/>
      <c r="RNL78" s="3"/>
      <c r="RNM78" s="3"/>
      <c r="RNN78" s="3"/>
      <c r="RNO78" s="3"/>
      <c r="RNP78" s="3"/>
      <c r="RNQ78" s="3"/>
      <c r="RNR78" s="3"/>
      <c r="RNS78" s="3"/>
      <c r="RNT78" s="3"/>
      <c r="RNU78" s="3"/>
      <c r="RNV78" s="3"/>
      <c r="RNW78" s="3"/>
      <c r="RNX78" s="3"/>
      <c r="RNY78" s="3"/>
      <c r="RNZ78" s="3"/>
      <c r="ROA78" s="3"/>
      <c r="ROB78" s="3"/>
      <c r="ROC78" s="3"/>
      <c r="ROD78" s="3"/>
      <c r="ROE78" s="3"/>
      <c r="ROF78" s="3"/>
      <c r="ROG78" s="3"/>
      <c r="ROH78" s="3"/>
      <c r="ROI78" s="3"/>
      <c r="ROJ78" s="3"/>
      <c r="ROK78" s="3"/>
      <c r="ROL78" s="3"/>
      <c r="ROM78" s="3"/>
      <c r="RON78" s="3"/>
      <c r="ROO78" s="3"/>
      <c r="ROP78" s="3"/>
      <c r="ROQ78" s="3"/>
      <c r="ROR78" s="3"/>
      <c r="ROS78" s="3"/>
      <c r="ROT78" s="3"/>
      <c r="ROU78" s="3"/>
      <c r="ROV78" s="3"/>
      <c r="ROW78" s="3"/>
      <c r="ROX78" s="3"/>
      <c r="ROY78" s="3"/>
      <c r="ROZ78" s="3"/>
      <c r="RPA78" s="3"/>
      <c r="RPB78" s="3"/>
      <c r="RPC78" s="3"/>
      <c r="RPD78" s="3"/>
      <c r="RPE78" s="3"/>
      <c r="RPF78" s="3"/>
      <c r="RPG78" s="3"/>
      <c r="RPH78" s="3"/>
      <c r="RPI78" s="3"/>
      <c r="RPJ78" s="3"/>
      <c r="RPK78" s="3"/>
      <c r="RPL78" s="3"/>
      <c r="RPM78" s="3"/>
      <c r="RPN78" s="3"/>
      <c r="RPO78" s="3"/>
      <c r="RPP78" s="3"/>
      <c r="RPQ78" s="3"/>
      <c r="RPR78" s="3"/>
      <c r="RPS78" s="3"/>
      <c r="RPT78" s="3"/>
      <c r="RPU78" s="3"/>
      <c r="RPV78" s="3"/>
      <c r="RPW78" s="3"/>
      <c r="RPX78" s="3"/>
      <c r="RPY78" s="3"/>
      <c r="RPZ78" s="3"/>
      <c r="RQA78" s="3"/>
      <c r="RQB78" s="3"/>
      <c r="RQC78" s="3"/>
      <c r="RQD78" s="3"/>
      <c r="RQE78" s="3"/>
      <c r="RQF78" s="3"/>
      <c r="RQG78" s="3"/>
      <c r="RQH78" s="3"/>
      <c r="RQI78" s="3"/>
      <c r="RQJ78" s="3"/>
      <c r="RQK78" s="3"/>
      <c r="RQL78" s="3"/>
      <c r="RQM78" s="3"/>
      <c r="RQN78" s="3"/>
      <c r="RQO78" s="3"/>
      <c r="RQP78" s="3"/>
      <c r="RQQ78" s="3"/>
      <c r="RQR78" s="3"/>
      <c r="RQS78" s="3"/>
      <c r="RQT78" s="3"/>
      <c r="RQU78" s="3"/>
      <c r="RQV78" s="3"/>
      <c r="RQW78" s="3"/>
      <c r="RQX78" s="3"/>
      <c r="RQY78" s="3"/>
      <c r="RQZ78" s="3"/>
      <c r="RRA78" s="3"/>
      <c r="RRB78" s="3"/>
      <c r="RRC78" s="3"/>
      <c r="RRD78" s="3"/>
      <c r="RRE78" s="3"/>
      <c r="RRF78" s="3"/>
      <c r="RRG78" s="3"/>
      <c r="RRH78" s="3"/>
      <c r="RRI78" s="3"/>
      <c r="RRJ78" s="3"/>
      <c r="RRK78" s="3"/>
      <c r="RRL78" s="3"/>
      <c r="RRM78" s="3"/>
      <c r="RRN78" s="3"/>
      <c r="RRO78" s="3"/>
      <c r="RRP78" s="3"/>
      <c r="RRQ78" s="3"/>
      <c r="RRR78" s="3"/>
      <c r="RRS78" s="3"/>
      <c r="RRT78" s="3"/>
      <c r="RRU78" s="3"/>
      <c r="RRV78" s="3"/>
      <c r="RRW78" s="3"/>
      <c r="RRX78" s="3"/>
      <c r="RRY78" s="3"/>
      <c r="RRZ78" s="3"/>
      <c r="RSA78" s="3"/>
      <c r="RSB78" s="3"/>
      <c r="RSC78" s="3"/>
      <c r="RSD78" s="3"/>
      <c r="RSE78" s="3"/>
      <c r="RSF78" s="3"/>
      <c r="RSG78" s="3"/>
      <c r="RSH78" s="3"/>
      <c r="RSI78" s="3"/>
      <c r="RSJ78" s="3"/>
      <c r="RSK78" s="3"/>
      <c r="RSL78" s="3"/>
      <c r="RSM78" s="3"/>
      <c r="RSN78" s="3"/>
      <c r="RSO78" s="3"/>
      <c r="RSP78" s="3"/>
      <c r="RSQ78" s="3"/>
      <c r="RSR78" s="3"/>
      <c r="RSS78" s="3"/>
      <c r="RST78" s="3"/>
      <c r="RSU78" s="3"/>
      <c r="RSV78" s="3"/>
      <c r="RSW78" s="3"/>
      <c r="RSX78" s="3"/>
      <c r="RSY78" s="3"/>
      <c r="RSZ78" s="3"/>
      <c r="RTA78" s="3"/>
      <c r="RTB78" s="3"/>
      <c r="RTC78" s="3"/>
      <c r="RTD78" s="3"/>
      <c r="RTE78" s="3"/>
      <c r="RTF78" s="3"/>
      <c r="RTG78" s="3"/>
      <c r="RTH78" s="3"/>
      <c r="RTI78" s="3"/>
      <c r="RTJ78" s="3"/>
      <c r="RTK78" s="3"/>
      <c r="RTL78" s="3"/>
      <c r="RTM78" s="3"/>
      <c r="RTN78" s="3"/>
      <c r="RTO78" s="3"/>
      <c r="RTP78" s="3"/>
      <c r="RTQ78" s="3"/>
      <c r="RTR78" s="3"/>
      <c r="RTS78" s="3"/>
      <c r="RTT78" s="3"/>
      <c r="RTU78" s="3"/>
      <c r="RTV78" s="3"/>
      <c r="RTW78" s="3"/>
      <c r="RTX78" s="3"/>
      <c r="RTY78" s="3"/>
      <c r="RTZ78" s="3"/>
      <c r="RUA78" s="3"/>
      <c r="RUB78" s="3"/>
      <c r="RUC78" s="3"/>
      <c r="RUD78" s="3"/>
      <c r="RUE78" s="3"/>
      <c r="RUF78" s="3"/>
      <c r="RUG78" s="3"/>
      <c r="RUH78" s="3"/>
      <c r="RUI78" s="3"/>
      <c r="RUJ78" s="3"/>
      <c r="RUK78" s="3"/>
      <c r="RUL78" s="3"/>
      <c r="RUM78" s="3"/>
      <c r="RUN78" s="3"/>
      <c r="RUO78" s="3"/>
      <c r="RUP78" s="3"/>
      <c r="RUQ78" s="3"/>
      <c r="RUR78" s="3"/>
      <c r="RUS78" s="3"/>
      <c r="RUT78" s="3"/>
      <c r="RUU78" s="3"/>
      <c r="RUV78" s="3"/>
      <c r="RUW78" s="3"/>
      <c r="RUX78" s="3"/>
      <c r="RUY78" s="3"/>
      <c r="RUZ78" s="3"/>
      <c r="RVA78" s="3"/>
      <c r="RVB78" s="3"/>
      <c r="RVC78" s="3"/>
      <c r="RVD78" s="3"/>
      <c r="RVE78" s="3"/>
      <c r="RVF78" s="3"/>
      <c r="RVG78" s="3"/>
      <c r="RVH78" s="3"/>
      <c r="RVI78" s="3"/>
      <c r="RVJ78" s="3"/>
      <c r="RVK78" s="3"/>
      <c r="RVL78" s="3"/>
      <c r="RVM78" s="3"/>
      <c r="RVN78" s="3"/>
      <c r="RVO78" s="3"/>
      <c r="RVP78" s="3"/>
      <c r="RVQ78" s="3"/>
      <c r="RVR78" s="3"/>
      <c r="RVS78" s="3"/>
      <c r="RVT78" s="3"/>
      <c r="RVU78" s="3"/>
      <c r="RVV78" s="3"/>
      <c r="RVW78" s="3"/>
      <c r="RVX78" s="3"/>
      <c r="RVY78" s="3"/>
      <c r="RVZ78" s="3"/>
      <c r="RWA78" s="3"/>
      <c r="RWB78" s="3"/>
      <c r="RWC78" s="3"/>
      <c r="RWD78" s="3"/>
      <c r="RWE78" s="3"/>
      <c r="RWF78" s="3"/>
      <c r="RWG78" s="3"/>
      <c r="RWH78" s="3"/>
      <c r="RWI78" s="3"/>
      <c r="RWJ78" s="3"/>
      <c r="RWK78" s="3"/>
      <c r="RWL78" s="3"/>
      <c r="RWM78" s="3"/>
      <c r="RWN78" s="3"/>
      <c r="RWO78" s="3"/>
      <c r="RWP78" s="3"/>
      <c r="RWQ78" s="3"/>
      <c r="RWR78" s="3"/>
      <c r="RWS78" s="3"/>
      <c r="RWT78" s="3"/>
      <c r="RWU78" s="3"/>
      <c r="RWV78" s="3"/>
      <c r="RWW78" s="3"/>
      <c r="RWX78" s="3"/>
      <c r="RWY78" s="3"/>
      <c r="RWZ78" s="3"/>
      <c r="RXA78" s="3"/>
      <c r="RXB78" s="3"/>
      <c r="RXC78" s="3"/>
      <c r="RXD78" s="3"/>
      <c r="RXE78" s="3"/>
      <c r="RXF78" s="3"/>
      <c r="RXG78" s="3"/>
      <c r="RXH78" s="3"/>
      <c r="RXI78" s="3"/>
      <c r="RXJ78" s="3"/>
      <c r="RXK78" s="3"/>
      <c r="RXL78" s="3"/>
      <c r="RXM78" s="3"/>
      <c r="RXN78" s="3"/>
      <c r="RXO78" s="3"/>
      <c r="RXP78" s="3"/>
      <c r="RXQ78" s="3"/>
      <c r="RXR78" s="3"/>
      <c r="RXS78" s="3"/>
      <c r="RXT78" s="3"/>
      <c r="RXU78" s="3"/>
      <c r="RXV78" s="3"/>
      <c r="RXW78" s="3"/>
      <c r="RXX78" s="3"/>
      <c r="RXY78" s="3"/>
      <c r="RXZ78" s="3"/>
      <c r="RYA78" s="3"/>
      <c r="RYB78" s="3"/>
      <c r="RYC78" s="3"/>
      <c r="RYD78" s="3"/>
      <c r="RYE78" s="3"/>
      <c r="RYF78" s="3"/>
      <c r="RYG78" s="3"/>
      <c r="RYH78" s="3"/>
      <c r="RYI78" s="3"/>
      <c r="RYJ78" s="3"/>
      <c r="RYK78" s="3"/>
      <c r="RYL78" s="3"/>
      <c r="RYM78" s="3"/>
      <c r="RYN78" s="3"/>
      <c r="RYO78" s="3"/>
      <c r="RYP78" s="3"/>
      <c r="RYQ78" s="3"/>
      <c r="RYR78" s="3"/>
      <c r="RYS78" s="3"/>
      <c r="RYT78" s="3"/>
      <c r="RYU78" s="3"/>
      <c r="RYV78" s="3"/>
      <c r="RYW78" s="3"/>
      <c r="RYX78" s="3"/>
      <c r="RYY78" s="3"/>
      <c r="RYZ78" s="3"/>
      <c r="RZA78" s="3"/>
      <c r="RZB78" s="3"/>
      <c r="RZC78" s="3"/>
      <c r="RZD78" s="3"/>
      <c r="RZE78" s="3"/>
      <c r="RZF78" s="3"/>
      <c r="RZG78" s="3"/>
      <c r="RZH78" s="3"/>
      <c r="RZI78" s="3"/>
      <c r="RZJ78" s="3"/>
      <c r="RZK78" s="3"/>
      <c r="RZL78" s="3"/>
      <c r="RZM78" s="3"/>
      <c r="RZN78" s="3"/>
      <c r="RZO78" s="3"/>
      <c r="RZP78" s="3"/>
      <c r="RZQ78" s="3"/>
      <c r="RZR78" s="3"/>
      <c r="RZS78" s="3"/>
      <c r="RZT78" s="3"/>
      <c r="RZU78" s="3"/>
      <c r="RZV78" s="3"/>
      <c r="RZW78" s="3"/>
      <c r="RZX78" s="3"/>
      <c r="RZY78" s="3"/>
      <c r="RZZ78" s="3"/>
      <c r="SAA78" s="3"/>
      <c r="SAB78" s="3"/>
      <c r="SAC78" s="3"/>
      <c r="SAD78" s="3"/>
      <c r="SAE78" s="3"/>
      <c r="SAF78" s="3"/>
      <c r="SAG78" s="3"/>
      <c r="SAH78" s="3"/>
      <c r="SAI78" s="3"/>
      <c r="SAJ78" s="3"/>
      <c r="SAK78" s="3"/>
      <c r="SAL78" s="3"/>
      <c r="SAM78" s="3"/>
      <c r="SAN78" s="3"/>
      <c r="SAO78" s="3"/>
      <c r="SAP78" s="3"/>
      <c r="SAQ78" s="3"/>
      <c r="SAR78" s="3"/>
      <c r="SAS78" s="3"/>
      <c r="SAT78" s="3"/>
      <c r="SAU78" s="3"/>
      <c r="SAV78" s="3"/>
      <c r="SAW78" s="3"/>
      <c r="SAX78" s="3"/>
      <c r="SAY78" s="3"/>
      <c r="SAZ78" s="3"/>
      <c r="SBA78" s="3"/>
      <c r="SBB78" s="3"/>
      <c r="SBC78" s="3"/>
      <c r="SBD78" s="3"/>
      <c r="SBE78" s="3"/>
      <c r="SBF78" s="3"/>
      <c r="SBG78" s="3"/>
      <c r="SBH78" s="3"/>
      <c r="SBI78" s="3"/>
      <c r="SBJ78" s="3"/>
      <c r="SBK78" s="3"/>
      <c r="SBL78" s="3"/>
      <c r="SBM78" s="3"/>
      <c r="SBN78" s="3"/>
      <c r="SBO78" s="3"/>
      <c r="SBP78" s="3"/>
      <c r="SBQ78" s="3"/>
      <c r="SBR78" s="3"/>
      <c r="SBS78" s="3"/>
      <c r="SBT78" s="3"/>
      <c r="SBU78" s="3"/>
      <c r="SBV78" s="3"/>
      <c r="SBW78" s="3"/>
      <c r="SBX78" s="3"/>
      <c r="SBY78" s="3"/>
      <c r="SBZ78" s="3"/>
      <c r="SCA78" s="3"/>
      <c r="SCB78" s="3"/>
      <c r="SCC78" s="3"/>
      <c r="SCD78" s="3"/>
      <c r="SCE78" s="3"/>
      <c r="SCF78" s="3"/>
      <c r="SCG78" s="3"/>
      <c r="SCH78" s="3"/>
      <c r="SCI78" s="3"/>
      <c r="SCJ78" s="3"/>
      <c r="SCK78" s="3"/>
      <c r="SCL78" s="3"/>
      <c r="SCM78" s="3"/>
      <c r="SCN78" s="3"/>
      <c r="SCO78" s="3"/>
      <c r="SCP78" s="3"/>
      <c r="SCQ78" s="3"/>
      <c r="SCR78" s="3"/>
      <c r="SCS78" s="3"/>
      <c r="SCT78" s="3"/>
      <c r="SCU78" s="3"/>
      <c r="SCV78" s="3"/>
      <c r="SCW78" s="3"/>
      <c r="SCX78" s="3"/>
      <c r="SCY78" s="3"/>
      <c r="SCZ78" s="3"/>
      <c r="SDA78" s="3"/>
      <c r="SDB78" s="3"/>
      <c r="SDC78" s="3"/>
      <c r="SDD78" s="3"/>
      <c r="SDE78" s="3"/>
      <c r="SDF78" s="3"/>
      <c r="SDG78" s="3"/>
      <c r="SDH78" s="3"/>
      <c r="SDI78" s="3"/>
      <c r="SDJ78" s="3"/>
      <c r="SDK78" s="3"/>
      <c r="SDL78" s="3"/>
      <c r="SDM78" s="3"/>
      <c r="SDN78" s="3"/>
      <c r="SDO78" s="3"/>
      <c r="SDP78" s="3"/>
      <c r="SDQ78" s="3"/>
      <c r="SDR78" s="3"/>
      <c r="SDS78" s="3"/>
      <c r="SDT78" s="3"/>
      <c r="SDU78" s="3"/>
      <c r="SDV78" s="3"/>
      <c r="SDW78" s="3"/>
      <c r="SDX78" s="3"/>
      <c r="SDY78" s="3"/>
      <c r="SDZ78" s="3"/>
      <c r="SEA78" s="3"/>
      <c r="SEB78" s="3"/>
      <c r="SEC78" s="3"/>
      <c r="SED78" s="3"/>
      <c r="SEE78" s="3"/>
      <c r="SEF78" s="3"/>
      <c r="SEG78" s="3"/>
      <c r="SEH78" s="3"/>
      <c r="SEI78" s="3"/>
      <c r="SEJ78" s="3"/>
      <c r="SEK78" s="3"/>
      <c r="SEL78" s="3"/>
      <c r="SEM78" s="3"/>
      <c r="SEN78" s="3"/>
      <c r="SEO78" s="3"/>
      <c r="SEP78" s="3"/>
      <c r="SEQ78" s="3"/>
      <c r="SER78" s="3"/>
      <c r="SES78" s="3"/>
      <c r="SET78" s="3"/>
      <c r="SEU78" s="3"/>
      <c r="SEV78" s="3"/>
      <c r="SEW78" s="3"/>
      <c r="SEX78" s="3"/>
      <c r="SEY78" s="3"/>
      <c r="SEZ78" s="3"/>
      <c r="SFA78" s="3"/>
      <c r="SFB78" s="3"/>
      <c r="SFC78" s="3"/>
      <c r="SFD78" s="3"/>
      <c r="SFE78" s="3"/>
      <c r="SFF78" s="3"/>
      <c r="SFG78" s="3"/>
      <c r="SFH78" s="3"/>
      <c r="SFI78" s="3"/>
      <c r="SFJ78" s="3"/>
      <c r="SFK78" s="3"/>
      <c r="SFL78" s="3"/>
      <c r="SFM78" s="3"/>
      <c r="SFN78" s="3"/>
      <c r="SFO78" s="3"/>
      <c r="SFP78" s="3"/>
      <c r="SFQ78" s="3"/>
      <c r="SFR78" s="3"/>
      <c r="SFS78" s="3"/>
      <c r="SFT78" s="3"/>
      <c r="SFU78" s="3"/>
      <c r="SFV78" s="3"/>
      <c r="SFW78" s="3"/>
      <c r="SFX78" s="3"/>
      <c r="SFY78" s="3"/>
      <c r="SFZ78" s="3"/>
      <c r="SGA78" s="3"/>
      <c r="SGB78" s="3"/>
      <c r="SGC78" s="3"/>
      <c r="SGD78" s="3"/>
      <c r="SGE78" s="3"/>
      <c r="SGF78" s="3"/>
      <c r="SGG78" s="3"/>
      <c r="SGH78" s="3"/>
      <c r="SGI78" s="3"/>
      <c r="SGJ78" s="3"/>
      <c r="SGK78" s="3"/>
      <c r="SGL78" s="3"/>
      <c r="SGM78" s="3"/>
      <c r="SGN78" s="3"/>
      <c r="SGO78" s="3"/>
      <c r="SGP78" s="3"/>
      <c r="SGQ78" s="3"/>
      <c r="SGR78" s="3"/>
      <c r="SGS78" s="3"/>
      <c r="SGT78" s="3"/>
      <c r="SGU78" s="3"/>
      <c r="SGV78" s="3"/>
      <c r="SGW78" s="3"/>
      <c r="SGX78" s="3"/>
      <c r="SGY78" s="3"/>
      <c r="SGZ78" s="3"/>
      <c r="SHA78" s="3"/>
      <c r="SHB78" s="3"/>
      <c r="SHC78" s="3"/>
      <c r="SHD78" s="3"/>
      <c r="SHE78" s="3"/>
      <c r="SHF78" s="3"/>
      <c r="SHG78" s="3"/>
      <c r="SHH78" s="3"/>
      <c r="SHI78" s="3"/>
      <c r="SHJ78" s="3"/>
      <c r="SHK78" s="3"/>
      <c r="SHL78" s="3"/>
      <c r="SHM78" s="3"/>
      <c r="SHN78" s="3"/>
      <c r="SHO78" s="3"/>
      <c r="SHP78" s="3"/>
      <c r="SHQ78" s="3"/>
      <c r="SHR78" s="3"/>
      <c r="SHS78" s="3"/>
      <c r="SHT78" s="3"/>
      <c r="SHU78" s="3"/>
      <c r="SHV78" s="3"/>
      <c r="SHW78" s="3"/>
      <c r="SHX78" s="3"/>
      <c r="SHY78" s="3"/>
      <c r="SHZ78" s="3"/>
      <c r="SIA78" s="3"/>
      <c r="SIB78" s="3"/>
      <c r="SIC78" s="3"/>
      <c r="SID78" s="3"/>
      <c r="SIE78" s="3"/>
      <c r="SIF78" s="3"/>
      <c r="SIG78" s="3"/>
      <c r="SIH78" s="3"/>
      <c r="SII78" s="3"/>
      <c r="SIJ78" s="3"/>
      <c r="SIK78" s="3"/>
      <c r="SIL78" s="3"/>
      <c r="SIM78" s="3"/>
      <c r="SIN78" s="3"/>
      <c r="SIO78" s="3"/>
      <c r="SIP78" s="3"/>
      <c r="SIQ78" s="3"/>
      <c r="SIR78" s="3"/>
      <c r="SIS78" s="3"/>
      <c r="SIT78" s="3"/>
      <c r="SIU78" s="3"/>
      <c r="SIV78" s="3"/>
      <c r="SIW78" s="3"/>
      <c r="SIX78" s="3"/>
      <c r="SIY78" s="3"/>
      <c r="SIZ78" s="3"/>
      <c r="SJA78" s="3"/>
      <c r="SJB78" s="3"/>
      <c r="SJC78" s="3"/>
      <c r="SJD78" s="3"/>
      <c r="SJE78" s="3"/>
      <c r="SJF78" s="3"/>
      <c r="SJG78" s="3"/>
      <c r="SJH78" s="3"/>
      <c r="SJI78" s="3"/>
      <c r="SJJ78" s="3"/>
      <c r="SJK78" s="3"/>
      <c r="SJL78" s="3"/>
      <c r="SJM78" s="3"/>
      <c r="SJN78" s="3"/>
      <c r="SJO78" s="3"/>
      <c r="SJP78" s="3"/>
      <c r="SJQ78" s="3"/>
      <c r="SJR78" s="3"/>
      <c r="SJS78" s="3"/>
      <c r="SJT78" s="3"/>
      <c r="SJU78" s="3"/>
      <c r="SJV78" s="3"/>
      <c r="SJW78" s="3"/>
      <c r="SJX78" s="3"/>
      <c r="SJY78" s="3"/>
      <c r="SJZ78" s="3"/>
      <c r="SKA78" s="3"/>
      <c r="SKB78" s="3"/>
      <c r="SKC78" s="3"/>
      <c r="SKD78" s="3"/>
      <c r="SKE78" s="3"/>
      <c r="SKF78" s="3"/>
      <c r="SKG78" s="3"/>
      <c r="SKH78" s="3"/>
      <c r="SKI78" s="3"/>
      <c r="SKJ78" s="3"/>
      <c r="SKK78" s="3"/>
      <c r="SKL78" s="3"/>
      <c r="SKM78" s="3"/>
      <c r="SKN78" s="3"/>
      <c r="SKO78" s="3"/>
      <c r="SKP78" s="3"/>
      <c r="SKQ78" s="3"/>
      <c r="SKR78" s="3"/>
      <c r="SKS78" s="3"/>
      <c r="SKT78" s="3"/>
      <c r="SKU78" s="3"/>
      <c r="SKV78" s="3"/>
      <c r="SKW78" s="3"/>
      <c r="SKX78" s="3"/>
      <c r="SKY78" s="3"/>
      <c r="SKZ78" s="3"/>
      <c r="SLA78" s="3"/>
      <c r="SLB78" s="3"/>
      <c r="SLC78" s="3"/>
      <c r="SLD78" s="3"/>
      <c r="SLE78" s="3"/>
      <c r="SLF78" s="3"/>
      <c r="SLG78" s="3"/>
      <c r="SLH78" s="3"/>
      <c r="SLI78" s="3"/>
      <c r="SLJ78" s="3"/>
      <c r="SLK78" s="3"/>
      <c r="SLL78" s="3"/>
      <c r="SLM78" s="3"/>
      <c r="SLN78" s="3"/>
      <c r="SLO78" s="3"/>
      <c r="SLP78" s="3"/>
      <c r="SLQ78" s="3"/>
      <c r="SLR78" s="3"/>
      <c r="SLS78" s="3"/>
      <c r="SLT78" s="3"/>
      <c r="SLU78" s="3"/>
      <c r="SLV78" s="3"/>
      <c r="SLW78" s="3"/>
      <c r="SLX78" s="3"/>
      <c r="SLY78" s="3"/>
      <c r="SLZ78" s="3"/>
      <c r="SMA78" s="3"/>
      <c r="SMB78" s="3"/>
      <c r="SMC78" s="3"/>
      <c r="SMD78" s="3"/>
      <c r="SME78" s="3"/>
      <c r="SMF78" s="3"/>
      <c r="SMG78" s="3"/>
      <c r="SMH78" s="3"/>
      <c r="SMI78" s="3"/>
      <c r="SMJ78" s="3"/>
      <c r="SMK78" s="3"/>
      <c r="SML78" s="3"/>
      <c r="SMM78" s="3"/>
      <c r="SMN78" s="3"/>
      <c r="SMO78" s="3"/>
      <c r="SMP78" s="3"/>
      <c r="SMQ78" s="3"/>
      <c r="SMR78" s="3"/>
      <c r="SMS78" s="3"/>
      <c r="SMT78" s="3"/>
      <c r="SMU78" s="3"/>
      <c r="SMV78" s="3"/>
      <c r="SMW78" s="3"/>
      <c r="SMX78" s="3"/>
      <c r="SMY78" s="3"/>
      <c r="SMZ78" s="3"/>
      <c r="SNA78" s="3"/>
      <c r="SNB78" s="3"/>
      <c r="SNC78" s="3"/>
      <c r="SND78" s="3"/>
      <c r="SNE78" s="3"/>
      <c r="SNF78" s="3"/>
      <c r="SNG78" s="3"/>
      <c r="SNH78" s="3"/>
      <c r="SNI78" s="3"/>
      <c r="SNJ78" s="3"/>
      <c r="SNK78" s="3"/>
      <c r="SNL78" s="3"/>
      <c r="SNM78" s="3"/>
      <c r="SNN78" s="3"/>
      <c r="SNO78" s="3"/>
      <c r="SNP78" s="3"/>
      <c r="SNQ78" s="3"/>
      <c r="SNR78" s="3"/>
      <c r="SNS78" s="3"/>
      <c r="SNT78" s="3"/>
      <c r="SNU78" s="3"/>
      <c r="SNV78" s="3"/>
      <c r="SNW78" s="3"/>
      <c r="SNX78" s="3"/>
      <c r="SNY78" s="3"/>
      <c r="SNZ78" s="3"/>
      <c r="SOA78" s="3"/>
      <c r="SOB78" s="3"/>
      <c r="SOC78" s="3"/>
      <c r="SOD78" s="3"/>
      <c r="SOE78" s="3"/>
      <c r="SOF78" s="3"/>
      <c r="SOG78" s="3"/>
      <c r="SOH78" s="3"/>
      <c r="SOI78" s="3"/>
      <c r="SOJ78" s="3"/>
      <c r="SOK78" s="3"/>
      <c r="SOL78" s="3"/>
      <c r="SOM78" s="3"/>
      <c r="SON78" s="3"/>
      <c r="SOO78" s="3"/>
      <c r="SOP78" s="3"/>
      <c r="SOQ78" s="3"/>
      <c r="SOR78" s="3"/>
      <c r="SOS78" s="3"/>
      <c r="SOT78" s="3"/>
      <c r="SOU78" s="3"/>
      <c r="SOV78" s="3"/>
      <c r="SOW78" s="3"/>
      <c r="SOX78" s="3"/>
      <c r="SOY78" s="3"/>
      <c r="SOZ78" s="3"/>
      <c r="SPA78" s="3"/>
      <c r="SPB78" s="3"/>
      <c r="SPC78" s="3"/>
      <c r="SPD78" s="3"/>
      <c r="SPE78" s="3"/>
      <c r="SPF78" s="3"/>
      <c r="SPG78" s="3"/>
      <c r="SPH78" s="3"/>
      <c r="SPI78" s="3"/>
      <c r="SPJ78" s="3"/>
      <c r="SPK78" s="3"/>
      <c r="SPL78" s="3"/>
      <c r="SPM78" s="3"/>
      <c r="SPN78" s="3"/>
      <c r="SPO78" s="3"/>
      <c r="SPP78" s="3"/>
      <c r="SPQ78" s="3"/>
      <c r="SPR78" s="3"/>
      <c r="SPS78" s="3"/>
      <c r="SPT78" s="3"/>
      <c r="SPU78" s="3"/>
      <c r="SPV78" s="3"/>
      <c r="SPW78" s="3"/>
      <c r="SPX78" s="3"/>
      <c r="SPY78" s="3"/>
      <c r="SPZ78" s="3"/>
      <c r="SQA78" s="3"/>
      <c r="SQB78" s="3"/>
      <c r="SQC78" s="3"/>
      <c r="SQD78" s="3"/>
      <c r="SQE78" s="3"/>
      <c r="SQF78" s="3"/>
      <c r="SQG78" s="3"/>
      <c r="SQH78" s="3"/>
      <c r="SQI78" s="3"/>
      <c r="SQJ78" s="3"/>
      <c r="SQK78" s="3"/>
      <c r="SQL78" s="3"/>
      <c r="SQM78" s="3"/>
      <c r="SQN78" s="3"/>
      <c r="SQO78" s="3"/>
      <c r="SQP78" s="3"/>
      <c r="SQQ78" s="3"/>
      <c r="SQR78" s="3"/>
      <c r="SQS78" s="3"/>
      <c r="SQT78" s="3"/>
      <c r="SQU78" s="3"/>
      <c r="SQV78" s="3"/>
      <c r="SQW78" s="3"/>
      <c r="SQX78" s="3"/>
      <c r="SQY78" s="3"/>
      <c r="SQZ78" s="3"/>
      <c r="SRA78" s="3"/>
      <c r="SRB78" s="3"/>
      <c r="SRC78" s="3"/>
      <c r="SRD78" s="3"/>
      <c r="SRE78" s="3"/>
      <c r="SRF78" s="3"/>
      <c r="SRG78" s="3"/>
      <c r="SRH78" s="3"/>
      <c r="SRI78" s="3"/>
      <c r="SRJ78" s="3"/>
      <c r="SRK78" s="3"/>
      <c r="SRL78" s="3"/>
      <c r="SRM78" s="3"/>
      <c r="SRN78" s="3"/>
      <c r="SRO78" s="3"/>
      <c r="SRP78" s="3"/>
      <c r="SRQ78" s="3"/>
      <c r="SRR78" s="3"/>
      <c r="SRS78" s="3"/>
      <c r="SRT78" s="3"/>
      <c r="SRU78" s="3"/>
      <c r="SRV78" s="3"/>
      <c r="SRW78" s="3"/>
      <c r="SRX78" s="3"/>
      <c r="SRY78" s="3"/>
      <c r="SRZ78" s="3"/>
      <c r="SSA78" s="3"/>
      <c r="SSB78" s="3"/>
      <c r="SSC78" s="3"/>
      <c r="SSD78" s="3"/>
      <c r="SSE78" s="3"/>
      <c r="SSF78" s="3"/>
      <c r="SSG78" s="3"/>
      <c r="SSH78" s="3"/>
      <c r="SSI78" s="3"/>
      <c r="SSJ78" s="3"/>
      <c r="SSK78" s="3"/>
      <c r="SSL78" s="3"/>
      <c r="SSM78" s="3"/>
      <c r="SSN78" s="3"/>
      <c r="SSO78" s="3"/>
      <c r="SSP78" s="3"/>
      <c r="SSQ78" s="3"/>
      <c r="SSR78" s="3"/>
      <c r="SSS78" s="3"/>
      <c r="SST78" s="3"/>
      <c r="SSU78" s="3"/>
      <c r="SSV78" s="3"/>
      <c r="SSW78" s="3"/>
      <c r="SSX78" s="3"/>
      <c r="SSY78" s="3"/>
      <c r="SSZ78" s="3"/>
      <c r="STA78" s="3"/>
      <c r="STB78" s="3"/>
      <c r="STC78" s="3"/>
      <c r="STD78" s="3"/>
      <c r="STE78" s="3"/>
      <c r="STF78" s="3"/>
      <c r="STG78" s="3"/>
      <c r="STH78" s="3"/>
      <c r="STI78" s="3"/>
      <c r="STJ78" s="3"/>
      <c r="STK78" s="3"/>
      <c r="STL78" s="3"/>
      <c r="STM78" s="3"/>
      <c r="STN78" s="3"/>
      <c r="STO78" s="3"/>
      <c r="STP78" s="3"/>
      <c r="STQ78" s="3"/>
      <c r="STR78" s="3"/>
      <c r="STS78" s="3"/>
      <c r="STT78" s="3"/>
      <c r="STU78" s="3"/>
      <c r="STV78" s="3"/>
      <c r="STW78" s="3"/>
      <c r="STX78" s="3"/>
      <c r="STY78" s="3"/>
      <c r="STZ78" s="3"/>
      <c r="SUA78" s="3"/>
      <c r="SUB78" s="3"/>
      <c r="SUC78" s="3"/>
      <c r="SUD78" s="3"/>
      <c r="SUE78" s="3"/>
      <c r="SUF78" s="3"/>
      <c r="SUG78" s="3"/>
      <c r="SUH78" s="3"/>
      <c r="SUI78" s="3"/>
      <c r="SUJ78" s="3"/>
      <c r="SUK78" s="3"/>
      <c r="SUL78" s="3"/>
      <c r="SUM78" s="3"/>
      <c r="SUN78" s="3"/>
      <c r="SUO78" s="3"/>
      <c r="SUP78" s="3"/>
      <c r="SUQ78" s="3"/>
      <c r="SUR78" s="3"/>
      <c r="SUS78" s="3"/>
      <c r="SUT78" s="3"/>
      <c r="SUU78" s="3"/>
      <c r="SUV78" s="3"/>
      <c r="SUW78" s="3"/>
      <c r="SUX78" s="3"/>
      <c r="SUY78" s="3"/>
      <c r="SUZ78" s="3"/>
      <c r="SVA78" s="3"/>
      <c r="SVB78" s="3"/>
      <c r="SVC78" s="3"/>
      <c r="SVD78" s="3"/>
      <c r="SVE78" s="3"/>
      <c r="SVF78" s="3"/>
      <c r="SVG78" s="3"/>
      <c r="SVH78" s="3"/>
      <c r="SVI78" s="3"/>
      <c r="SVJ78" s="3"/>
      <c r="SVK78" s="3"/>
      <c r="SVL78" s="3"/>
      <c r="SVM78" s="3"/>
      <c r="SVN78" s="3"/>
      <c r="SVO78" s="3"/>
      <c r="SVP78" s="3"/>
      <c r="SVQ78" s="3"/>
      <c r="SVR78" s="3"/>
      <c r="SVS78" s="3"/>
      <c r="SVT78" s="3"/>
      <c r="SVU78" s="3"/>
      <c r="SVV78" s="3"/>
      <c r="SVW78" s="3"/>
      <c r="SVX78" s="3"/>
      <c r="SVY78" s="3"/>
      <c r="SVZ78" s="3"/>
      <c r="SWA78" s="3"/>
      <c r="SWB78" s="3"/>
      <c r="SWC78" s="3"/>
      <c r="SWD78" s="3"/>
      <c r="SWE78" s="3"/>
      <c r="SWF78" s="3"/>
      <c r="SWG78" s="3"/>
      <c r="SWH78" s="3"/>
      <c r="SWI78" s="3"/>
      <c r="SWJ78" s="3"/>
      <c r="SWK78" s="3"/>
      <c r="SWL78" s="3"/>
      <c r="SWM78" s="3"/>
      <c r="SWN78" s="3"/>
      <c r="SWO78" s="3"/>
      <c r="SWP78" s="3"/>
      <c r="SWQ78" s="3"/>
      <c r="SWR78" s="3"/>
      <c r="SWS78" s="3"/>
      <c r="SWT78" s="3"/>
      <c r="SWU78" s="3"/>
      <c r="SWV78" s="3"/>
      <c r="SWW78" s="3"/>
      <c r="SWX78" s="3"/>
      <c r="SWY78" s="3"/>
      <c r="SWZ78" s="3"/>
      <c r="SXA78" s="3"/>
      <c r="SXB78" s="3"/>
      <c r="SXC78" s="3"/>
      <c r="SXD78" s="3"/>
      <c r="SXE78" s="3"/>
      <c r="SXF78" s="3"/>
      <c r="SXG78" s="3"/>
      <c r="SXH78" s="3"/>
      <c r="SXI78" s="3"/>
      <c r="SXJ78" s="3"/>
      <c r="SXK78" s="3"/>
      <c r="SXL78" s="3"/>
      <c r="SXM78" s="3"/>
      <c r="SXN78" s="3"/>
      <c r="SXO78" s="3"/>
      <c r="SXP78" s="3"/>
      <c r="SXQ78" s="3"/>
      <c r="SXR78" s="3"/>
      <c r="SXS78" s="3"/>
      <c r="SXT78" s="3"/>
      <c r="SXU78" s="3"/>
      <c r="SXV78" s="3"/>
      <c r="SXW78" s="3"/>
      <c r="SXX78" s="3"/>
      <c r="SXY78" s="3"/>
      <c r="SXZ78" s="3"/>
      <c r="SYA78" s="3"/>
      <c r="SYB78" s="3"/>
      <c r="SYC78" s="3"/>
      <c r="SYD78" s="3"/>
      <c r="SYE78" s="3"/>
      <c r="SYF78" s="3"/>
      <c r="SYG78" s="3"/>
      <c r="SYH78" s="3"/>
      <c r="SYI78" s="3"/>
      <c r="SYJ78" s="3"/>
      <c r="SYK78" s="3"/>
      <c r="SYL78" s="3"/>
      <c r="SYM78" s="3"/>
      <c r="SYN78" s="3"/>
      <c r="SYO78" s="3"/>
      <c r="SYP78" s="3"/>
      <c r="SYQ78" s="3"/>
      <c r="SYR78" s="3"/>
      <c r="SYS78" s="3"/>
      <c r="SYT78" s="3"/>
      <c r="SYU78" s="3"/>
      <c r="SYV78" s="3"/>
      <c r="SYW78" s="3"/>
      <c r="SYX78" s="3"/>
      <c r="SYY78" s="3"/>
      <c r="SYZ78" s="3"/>
      <c r="SZA78" s="3"/>
      <c r="SZB78" s="3"/>
      <c r="SZC78" s="3"/>
      <c r="SZD78" s="3"/>
      <c r="SZE78" s="3"/>
      <c r="SZF78" s="3"/>
      <c r="SZG78" s="3"/>
      <c r="SZH78" s="3"/>
      <c r="SZI78" s="3"/>
      <c r="SZJ78" s="3"/>
      <c r="SZK78" s="3"/>
      <c r="SZL78" s="3"/>
      <c r="SZM78" s="3"/>
      <c r="SZN78" s="3"/>
      <c r="SZO78" s="3"/>
      <c r="SZP78" s="3"/>
      <c r="SZQ78" s="3"/>
      <c r="SZR78" s="3"/>
      <c r="SZS78" s="3"/>
      <c r="SZT78" s="3"/>
      <c r="SZU78" s="3"/>
      <c r="SZV78" s="3"/>
      <c r="SZW78" s="3"/>
      <c r="SZX78" s="3"/>
      <c r="SZY78" s="3"/>
      <c r="SZZ78" s="3"/>
      <c r="TAA78" s="3"/>
      <c r="TAB78" s="3"/>
      <c r="TAC78" s="3"/>
      <c r="TAD78" s="3"/>
      <c r="TAE78" s="3"/>
      <c r="TAF78" s="3"/>
      <c r="TAG78" s="3"/>
      <c r="TAH78" s="3"/>
      <c r="TAI78" s="3"/>
      <c r="TAJ78" s="3"/>
      <c r="TAK78" s="3"/>
      <c r="TAL78" s="3"/>
      <c r="TAM78" s="3"/>
      <c r="TAN78" s="3"/>
      <c r="TAO78" s="3"/>
      <c r="TAP78" s="3"/>
      <c r="TAQ78" s="3"/>
      <c r="TAR78" s="3"/>
      <c r="TAS78" s="3"/>
      <c r="TAT78" s="3"/>
      <c r="TAU78" s="3"/>
      <c r="TAV78" s="3"/>
      <c r="TAW78" s="3"/>
      <c r="TAX78" s="3"/>
      <c r="TAY78" s="3"/>
      <c r="TAZ78" s="3"/>
      <c r="TBA78" s="3"/>
      <c r="TBB78" s="3"/>
      <c r="TBC78" s="3"/>
      <c r="TBD78" s="3"/>
      <c r="TBE78" s="3"/>
      <c r="TBF78" s="3"/>
      <c r="TBG78" s="3"/>
      <c r="TBH78" s="3"/>
      <c r="TBI78" s="3"/>
      <c r="TBJ78" s="3"/>
      <c r="TBK78" s="3"/>
      <c r="TBL78" s="3"/>
      <c r="TBM78" s="3"/>
      <c r="TBN78" s="3"/>
      <c r="TBO78" s="3"/>
      <c r="TBP78" s="3"/>
      <c r="TBQ78" s="3"/>
      <c r="TBR78" s="3"/>
      <c r="TBS78" s="3"/>
      <c r="TBT78" s="3"/>
      <c r="TBU78" s="3"/>
      <c r="TBV78" s="3"/>
      <c r="TBW78" s="3"/>
      <c r="TBX78" s="3"/>
      <c r="TBY78" s="3"/>
      <c r="TBZ78" s="3"/>
      <c r="TCA78" s="3"/>
      <c r="TCB78" s="3"/>
      <c r="TCC78" s="3"/>
      <c r="TCD78" s="3"/>
      <c r="TCE78" s="3"/>
      <c r="TCF78" s="3"/>
      <c r="TCG78" s="3"/>
      <c r="TCH78" s="3"/>
      <c r="TCI78" s="3"/>
      <c r="TCJ78" s="3"/>
      <c r="TCK78" s="3"/>
      <c r="TCL78" s="3"/>
      <c r="TCM78" s="3"/>
      <c r="TCN78" s="3"/>
      <c r="TCO78" s="3"/>
      <c r="TCP78" s="3"/>
      <c r="TCQ78" s="3"/>
      <c r="TCR78" s="3"/>
      <c r="TCS78" s="3"/>
      <c r="TCT78" s="3"/>
      <c r="TCU78" s="3"/>
      <c r="TCV78" s="3"/>
      <c r="TCW78" s="3"/>
      <c r="TCX78" s="3"/>
      <c r="TCY78" s="3"/>
      <c r="TCZ78" s="3"/>
      <c r="TDA78" s="3"/>
      <c r="TDB78" s="3"/>
      <c r="TDC78" s="3"/>
      <c r="TDD78" s="3"/>
      <c r="TDE78" s="3"/>
      <c r="TDF78" s="3"/>
      <c r="TDG78" s="3"/>
      <c r="TDH78" s="3"/>
      <c r="TDI78" s="3"/>
      <c r="TDJ78" s="3"/>
      <c r="TDK78" s="3"/>
      <c r="TDL78" s="3"/>
      <c r="TDM78" s="3"/>
      <c r="TDN78" s="3"/>
      <c r="TDO78" s="3"/>
      <c r="TDP78" s="3"/>
      <c r="TDQ78" s="3"/>
      <c r="TDR78" s="3"/>
      <c r="TDS78" s="3"/>
      <c r="TDT78" s="3"/>
      <c r="TDU78" s="3"/>
      <c r="TDV78" s="3"/>
      <c r="TDW78" s="3"/>
      <c r="TDX78" s="3"/>
      <c r="TDY78" s="3"/>
      <c r="TDZ78" s="3"/>
      <c r="TEA78" s="3"/>
      <c r="TEB78" s="3"/>
      <c r="TEC78" s="3"/>
      <c r="TED78" s="3"/>
      <c r="TEE78" s="3"/>
      <c r="TEF78" s="3"/>
      <c r="TEG78" s="3"/>
      <c r="TEH78" s="3"/>
      <c r="TEI78" s="3"/>
      <c r="TEJ78" s="3"/>
      <c r="TEK78" s="3"/>
      <c r="TEL78" s="3"/>
      <c r="TEM78" s="3"/>
      <c r="TEN78" s="3"/>
      <c r="TEO78" s="3"/>
      <c r="TEP78" s="3"/>
      <c r="TEQ78" s="3"/>
      <c r="TER78" s="3"/>
      <c r="TES78" s="3"/>
      <c r="TET78" s="3"/>
      <c r="TEU78" s="3"/>
      <c r="TEV78" s="3"/>
      <c r="TEW78" s="3"/>
      <c r="TEX78" s="3"/>
      <c r="TEY78" s="3"/>
      <c r="TEZ78" s="3"/>
      <c r="TFA78" s="3"/>
      <c r="TFB78" s="3"/>
      <c r="TFC78" s="3"/>
      <c r="TFD78" s="3"/>
      <c r="TFE78" s="3"/>
      <c r="TFF78" s="3"/>
      <c r="TFG78" s="3"/>
      <c r="TFH78" s="3"/>
      <c r="TFI78" s="3"/>
      <c r="TFJ78" s="3"/>
      <c r="TFK78" s="3"/>
      <c r="TFL78" s="3"/>
      <c r="TFM78" s="3"/>
      <c r="TFN78" s="3"/>
      <c r="TFO78" s="3"/>
      <c r="TFP78" s="3"/>
      <c r="TFQ78" s="3"/>
      <c r="TFR78" s="3"/>
      <c r="TFS78" s="3"/>
      <c r="TFT78" s="3"/>
      <c r="TFU78" s="3"/>
      <c r="TFV78" s="3"/>
      <c r="TFW78" s="3"/>
      <c r="TFX78" s="3"/>
      <c r="TFY78" s="3"/>
      <c r="TFZ78" s="3"/>
      <c r="TGA78" s="3"/>
      <c r="TGB78" s="3"/>
      <c r="TGC78" s="3"/>
      <c r="TGD78" s="3"/>
      <c r="TGE78" s="3"/>
      <c r="TGF78" s="3"/>
      <c r="TGG78" s="3"/>
      <c r="TGH78" s="3"/>
      <c r="TGI78" s="3"/>
      <c r="TGJ78" s="3"/>
      <c r="TGK78" s="3"/>
      <c r="TGL78" s="3"/>
      <c r="TGM78" s="3"/>
      <c r="TGN78" s="3"/>
      <c r="TGO78" s="3"/>
      <c r="TGP78" s="3"/>
      <c r="TGQ78" s="3"/>
      <c r="TGR78" s="3"/>
      <c r="TGS78" s="3"/>
      <c r="TGT78" s="3"/>
      <c r="TGU78" s="3"/>
      <c r="TGV78" s="3"/>
      <c r="TGW78" s="3"/>
      <c r="TGX78" s="3"/>
      <c r="TGY78" s="3"/>
      <c r="TGZ78" s="3"/>
      <c r="THA78" s="3"/>
      <c r="THB78" s="3"/>
      <c r="THC78" s="3"/>
      <c r="THD78" s="3"/>
      <c r="THE78" s="3"/>
      <c r="THF78" s="3"/>
      <c r="THG78" s="3"/>
      <c r="THH78" s="3"/>
      <c r="THI78" s="3"/>
      <c r="THJ78" s="3"/>
      <c r="THK78" s="3"/>
      <c r="THL78" s="3"/>
      <c r="THM78" s="3"/>
      <c r="THN78" s="3"/>
      <c r="THO78" s="3"/>
      <c r="THP78" s="3"/>
      <c r="THQ78" s="3"/>
      <c r="THR78" s="3"/>
      <c r="THS78" s="3"/>
      <c r="THT78" s="3"/>
      <c r="THU78" s="3"/>
      <c r="THV78" s="3"/>
      <c r="THW78" s="3"/>
      <c r="THX78" s="3"/>
      <c r="THY78" s="3"/>
      <c r="THZ78" s="3"/>
      <c r="TIA78" s="3"/>
      <c r="TIB78" s="3"/>
      <c r="TIC78" s="3"/>
      <c r="TID78" s="3"/>
      <c r="TIE78" s="3"/>
      <c r="TIF78" s="3"/>
      <c r="TIG78" s="3"/>
      <c r="TIH78" s="3"/>
      <c r="TII78" s="3"/>
      <c r="TIJ78" s="3"/>
      <c r="TIK78" s="3"/>
      <c r="TIL78" s="3"/>
      <c r="TIM78" s="3"/>
      <c r="TIN78" s="3"/>
      <c r="TIO78" s="3"/>
      <c r="TIP78" s="3"/>
      <c r="TIQ78" s="3"/>
      <c r="TIR78" s="3"/>
      <c r="TIS78" s="3"/>
      <c r="TIT78" s="3"/>
      <c r="TIU78" s="3"/>
      <c r="TIV78" s="3"/>
      <c r="TIW78" s="3"/>
      <c r="TIX78" s="3"/>
      <c r="TIY78" s="3"/>
      <c r="TIZ78" s="3"/>
      <c r="TJA78" s="3"/>
      <c r="TJB78" s="3"/>
      <c r="TJC78" s="3"/>
      <c r="TJD78" s="3"/>
      <c r="TJE78" s="3"/>
      <c r="TJF78" s="3"/>
      <c r="TJG78" s="3"/>
      <c r="TJH78" s="3"/>
      <c r="TJI78" s="3"/>
      <c r="TJJ78" s="3"/>
      <c r="TJK78" s="3"/>
      <c r="TJL78" s="3"/>
      <c r="TJM78" s="3"/>
      <c r="TJN78" s="3"/>
      <c r="TJO78" s="3"/>
      <c r="TJP78" s="3"/>
      <c r="TJQ78" s="3"/>
      <c r="TJR78" s="3"/>
      <c r="TJS78" s="3"/>
      <c r="TJT78" s="3"/>
      <c r="TJU78" s="3"/>
      <c r="TJV78" s="3"/>
      <c r="TJW78" s="3"/>
      <c r="TJX78" s="3"/>
      <c r="TJY78" s="3"/>
      <c r="TJZ78" s="3"/>
      <c r="TKA78" s="3"/>
      <c r="TKB78" s="3"/>
      <c r="TKC78" s="3"/>
      <c r="TKD78" s="3"/>
      <c r="TKE78" s="3"/>
      <c r="TKF78" s="3"/>
      <c r="TKG78" s="3"/>
      <c r="TKH78" s="3"/>
      <c r="TKI78" s="3"/>
      <c r="TKJ78" s="3"/>
      <c r="TKK78" s="3"/>
      <c r="TKL78" s="3"/>
      <c r="TKM78" s="3"/>
      <c r="TKN78" s="3"/>
      <c r="TKO78" s="3"/>
      <c r="TKP78" s="3"/>
      <c r="TKQ78" s="3"/>
      <c r="TKR78" s="3"/>
      <c r="TKS78" s="3"/>
      <c r="TKT78" s="3"/>
      <c r="TKU78" s="3"/>
      <c r="TKV78" s="3"/>
      <c r="TKW78" s="3"/>
      <c r="TKX78" s="3"/>
      <c r="TKY78" s="3"/>
      <c r="TKZ78" s="3"/>
      <c r="TLA78" s="3"/>
      <c r="TLB78" s="3"/>
      <c r="TLC78" s="3"/>
      <c r="TLD78" s="3"/>
      <c r="TLE78" s="3"/>
      <c r="TLF78" s="3"/>
      <c r="TLG78" s="3"/>
      <c r="TLH78" s="3"/>
      <c r="TLI78" s="3"/>
      <c r="TLJ78" s="3"/>
      <c r="TLK78" s="3"/>
      <c r="TLL78" s="3"/>
      <c r="TLM78" s="3"/>
      <c r="TLN78" s="3"/>
      <c r="TLO78" s="3"/>
      <c r="TLP78" s="3"/>
      <c r="TLQ78" s="3"/>
      <c r="TLR78" s="3"/>
      <c r="TLS78" s="3"/>
      <c r="TLT78" s="3"/>
      <c r="TLU78" s="3"/>
      <c r="TLV78" s="3"/>
      <c r="TLW78" s="3"/>
      <c r="TLX78" s="3"/>
      <c r="TLY78" s="3"/>
      <c r="TLZ78" s="3"/>
      <c r="TMA78" s="3"/>
      <c r="TMB78" s="3"/>
      <c r="TMC78" s="3"/>
      <c r="TMD78" s="3"/>
      <c r="TME78" s="3"/>
      <c r="TMF78" s="3"/>
      <c r="TMG78" s="3"/>
      <c r="TMH78" s="3"/>
      <c r="TMI78" s="3"/>
      <c r="TMJ78" s="3"/>
      <c r="TMK78" s="3"/>
      <c r="TML78" s="3"/>
      <c r="TMM78" s="3"/>
      <c r="TMN78" s="3"/>
      <c r="TMO78" s="3"/>
      <c r="TMP78" s="3"/>
      <c r="TMQ78" s="3"/>
      <c r="TMR78" s="3"/>
      <c r="TMS78" s="3"/>
      <c r="TMT78" s="3"/>
      <c r="TMU78" s="3"/>
      <c r="TMV78" s="3"/>
      <c r="TMW78" s="3"/>
      <c r="TMX78" s="3"/>
      <c r="TMY78" s="3"/>
      <c r="TMZ78" s="3"/>
      <c r="TNA78" s="3"/>
      <c r="TNB78" s="3"/>
      <c r="TNC78" s="3"/>
      <c r="TND78" s="3"/>
      <c r="TNE78" s="3"/>
      <c r="TNF78" s="3"/>
      <c r="TNG78" s="3"/>
      <c r="TNH78" s="3"/>
      <c r="TNI78" s="3"/>
      <c r="TNJ78" s="3"/>
      <c r="TNK78" s="3"/>
      <c r="TNL78" s="3"/>
      <c r="TNM78" s="3"/>
      <c r="TNN78" s="3"/>
      <c r="TNO78" s="3"/>
      <c r="TNP78" s="3"/>
      <c r="TNQ78" s="3"/>
      <c r="TNR78" s="3"/>
      <c r="TNS78" s="3"/>
      <c r="TNT78" s="3"/>
      <c r="TNU78" s="3"/>
      <c r="TNV78" s="3"/>
      <c r="TNW78" s="3"/>
      <c r="TNX78" s="3"/>
      <c r="TNY78" s="3"/>
      <c r="TNZ78" s="3"/>
      <c r="TOA78" s="3"/>
      <c r="TOB78" s="3"/>
      <c r="TOC78" s="3"/>
      <c r="TOD78" s="3"/>
      <c r="TOE78" s="3"/>
      <c r="TOF78" s="3"/>
      <c r="TOG78" s="3"/>
      <c r="TOH78" s="3"/>
      <c r="TOI78" s="3"/>
      <c r="TOJ78" s="3"/>
      <c r="TOK78" s="3"/>
      <c r="TOL78" s="3"/>
      <c r="TOM78" s="3"/>
      <c r="TON78" s="3"/>
      <c r="TOO78" s="3"/>
      <c r="TOP78" s="3"/>
      <c r="TOQ78" s="3"/>
      <c r="TOR78" s="3"/>
      <c r="TOS78" s="3"/>
      <c r="TOT78" s="3"/>
      <c r="TOU78" s="3"/>
      <c r="TOV78" s="3"/>
      <c r="TOW78" s="3"/>
      <c r="TOX78" s="3"/>
      <c r="TOY78" s="3"/>
      <c r="TOZ78" s="3"/>
      <c r="TPA78" s="3"/>
      <c r="TPB78" s="3"/>
      <c r="TPC78" s="3"/>
      <c r="TPD78" s="3"/>
      <c r="TPE78" s="3"/>
      <c r="TPF78" s="3"/>
      <c r="TPG78" s="3"/>
      <c r="TPH78" s="3"/>
      <c r="TPI78" s="3"/>
      <c r="TPJ78" s="3"/>
      <c r="TPK78" s="3"/>
      <c r="TPL78" s="3"/>
      <c r="TPM78" s="3"/>
      <c r="TPN78" s="3"/>
      <c r="TPO78" s="3"/>
      <c r="TPP78" s="3"/>
      <c r="TPQ78" s="3"/>
      <c r="TPR78" s="3"/>
      <c r="TPS78" s="3"/>
      <c r="TPT78" s="3"/>
      <c r="TPU78" s="3"/>
      <c r="TPV78" s="3"/>
      <c r="TPW78" s="3"/>
      <c r="TPX78" s="3"/>
      <c r="TPY78" s="3"/>
      <c r="TPZ78" s="3"/>
      <c r="TQA78" s="3"/>
      <c r="TQB78" s="3"/>
      <c r="TQC78" s="3"/>
      <c r="TQD78" s="3"/>
      <c r="TQE78" s="3"/>
      <c r="TQF78" s="3"/>
      <c r="TQG78" s="3"/>
      <c r="TQH78" s="3"/>
      <c r="TQI78" s="3"/>
      <c r="TQJ78" s="3"/>
      <c r="TQK78" s="3"/>
      <c r="TQL78" s="3"/>
      <c r="TQM78" s="3"/>
      <c r="TQN78" s="3"/>
      <c r="TQO78" s="3"/>
      <c r="TQP78" s="3"/>
      <c r="TQQ78" s="3"/>
      <c r="TQR78" s="3"/>
      <c r="TQS78" s="3"/>
      <c r="TQT78" s="3"/>
      <c r="TQU78" s="3"/>
      <c r="TQV78" s="3"/>
      <c r="TQW78" s="3"/>
      <c r="TQX78" s="3"/>
      <c r="TQY78" s="3"/>
      <c r="TQZ78" s="3"/>
      <c r="TRA78" s="3"/>
      <c r="TRB78" s="3"/>
      <c r="TRC78" s="3"/>
      <c r="TRD78" s="3"/>
      <c r="TRE78" s="3"/>
      <c r="TRF78" s="3"/>
      <c r="TRG78" s="3"/>
      <c r="TRH78" s="3"/>
      <c r="TRI78" s="3"/>
      <c r="TRJ78" s="3"/>
      <c r="TRK78" s="3"/>
      <c r="TRL78" s="3"/>
      <c r="TRM78" s="3"/>
      <c r="TRN78" s="3"/>
      <c r="TRO78" s="3"/>
      <c r="TRP78" s="3"/>
      <c r="TRQ78" s="3"/>
      <c r="TRR78" s="3"/>
      <c r="TRS78" s="3"/>
      <c r="TRT78" s="3"/>
      <c r="TRU78" s="3"/>
      <c r="TRV78" s="3"/>
      <c r="TRW78" s="3"/>
      <c r="TRX78" s="3"/>
      <c r="TRY78" s="3"/>
      <c r="TRZ78" s="3"/>
      <c r="TSA78" s="3"/>
      <c r="TSB78" s="3"/>
      <c r="TSC78" s="3"/>
      <c r="TSD78" s="3"/>
      <c r="TSE78" s="3"/>
      <c r="TSF78" s="3"/>
      <c r="TSG78" s="3"/>
      <c r="TSH78" s="3"/>
      <c r="TSI78" s="3"/>
      <c r="TSJ78" s="3"/>
      <c r="TSK78" s="3"/>
      <c r="TSL78" s="3"/>
      <c r="TSM78" s="3"/>
      <c r="TSN78" s="3"/>
      <c r="TSO78" s="3"/>
      <c r="TSP78" s="3"/>
      <c r="TSQ78" s="3"/>
      <c r="TSR78" s="3"/>
      <c r="TSS78" s="3"/>
      <c r="TST78" s="3"/>
      <c r="TSU78" s="3"/>
      <c r="TSV78" s="3"/>
      <c r="TSW78" s="3"/>
      <c r="TSX78" s="3"/>
      <c r="TSY78" s="3"/>
      <c r="TSZ78" s="3"/>
      <c r="TTA78" s="3"/>
      <c r="TTB78" s="3"/>
      <c r="TTC78" s="3"/>
      <c r="TTD78" s="3"/>
      <c r="TTE78" s="3"/>
      <c r="TTF78" s="3"/>
      <c r="TTG78" s="3"/>
      <c r="TTH78" s="3"/>
      <c r="TTI78" s="3"/>
      <c r="TTJ78" s="3"/>
      <c r="TTK78" s="3"/>
      <c r="TTL78" s="3"/>
      <c r="TTM78" s="3"/>
      <c r="TTN78" s="3"/>
      <c r="TTO78" s="3"/>
      <c r="TTP78" s="3"/>
      <c r="TTQ78" s="3"/>
      <c r="TTR78" s="3"/>
      <c r="TTS78" s="3"/>
      <c r="TTT78" s="3"/>
      <c r="TTU78" s="3"/>
      <c r="TTV78" s="3"/>
      <c r="TTW78" s="3"/>
      <c r="TTX78" s="3"/>
      <c r="TTY78" s="3"/>
      <c r="TTZ78" s="3"/>
      <c r="TUA78" s="3"/>
      <c r="TUB78" s="3"/>
      <c r="TUC78" s="3"/>
      <c r="TUD78" s="3"/>
      <c r="TUE78" s="3"/>
      <c r="TUF78" s="3"/>
      <c r="TUG78" s="3"/>
      <c r="TUH78" s="3"/>
      <c r="TUI78" s="3"/>
      <c r="TUJ78" s="3"/>
      <c r="TUK78" s="3"/>
      <c r="TUL78" s="3"/>
      <c r="TUM78" s="3"/>
      <c r="TUN78" s="3"/>
      <c r="TUO78" s="3"/>
      <c r="TUP78" s="3"/>
      <c r="TUQ78" s="3"/>
      <c r="TUR78" s="3"/>
      <c r="TUS78" s="3"/>
      <c r="TUT78" s="3"/>
      <c r="TUU78" s="3"/>
      <c r="TUV78" s="3"/>
      <c r="TUW78" s="3"/>
      <c r="TUX78" s="3"/>
      <c r="TUY78" s="3"/>
      <c r="TUZ78" s="3"/>
      <c r="TVA78" s="3"/>
      <c r="TVB78" s="3"/>
      <c r="TVC78" s="3"/>
      <c r="TVD78" s="3"/>
      <c r="TVE78" s="3"/>
      <c r="TVF78" s="3"/>
      <c r="TVG78" s="3"/>
      <c r="TVH78" s="3"/>
      <c r="TVI78" s="3"/>
      <c r="TVJ78" s="3"/>
      <c r="TVK78" s="3"/>
      <c r="TVL78" s="3"/>
      <c r="TVM78" s="3"/>
      <c r="TVN78" s="3"/>
      <c r="TVO78" s="3"/>
      <c r="TVP78" s="3"/>
      <c r="TVQ78" s="3"/>
      <c r="TVR78" s="3"/>
      <c r="TVS78" s="3"/>
      <c r="TVT78" s="3"/>
      <c r="TVU78" s="3"/>
      <c r="TVV78" s="3"/>
      <c r="TVW78" s="3"/>
      <c r="TVX78" s="3"/>
      <c r="TVY78" s="3"/>
      <c r="TVZ78" s="3"/>
      <c r="TWA78" s="3"/>
      <c r="TWB78" s="3"/>
      <c r="TWC78" s="3"/>
      <c r="TWD78" s="3"/>
      <c r="TWE78" s="3"/>
      <c r="TWF78" s="3"/>
      <c r="TWG78" s="3"/>
      <c r="TWH78" s="3"/>
      <c r="TWI78" s="3"/>
      <c r="TWJ78" s="3"/>
      <c r="TWK78" s="3"/>
      <c r="TWL78" s="3"/>
      <c r="TWM78" s="3"/>
      <c r="TWN78" s="3"/>
      <c r="TWO78" s="3"/>
      <c r="TWP78" s="3"/>
      <c r="TWQ78" s="3"/>
      <c r="TWR78" s="3"/>
      <c r="TWS78" s="3"/>
      <c r="TWT78" s="3"/>
      <c r="TWU78" s="3"/>
      <c r="TWV78" s="3"/>
      <c r="TWW78" s="3"/>
      <c r="TWX78" s="3"/>
      <c r="TWY78" s="3"/>
      <c r="TWZ78" s="3"/>
      <c r="TXA78" s="3"/>
      <c r="TXB78" s="3"/>
      <c r="TXC78" s="3"/>
      <c r="TXD78" s="3"/>
      <c r="TXE78" s="3"/>
      <c r="TXF78" s="3"/>
      <c r="TXG78" s="3"/>
      <c r="TXH78" s="3"/>
      <c r="TXI78" s="3"/>
      <c r="TXJ78" s="3"/>
      <c r="TXK78" s="3"/>
      <c r="TXL78" s="3"/>
      <c r="TXM78" s="3"/>
      <c r="TXN78" s="3"/>
      <c r="TXO78" s="3"/>
      <c r="TXP78" s="3"/>
      <c r="TXQ78" s="3"/>
      <c r="TXR78" s="3"/>
      <c r="TXS78" s="3"/>
      <c r="TXT78" s="3"/>
      <c r="TXU78" s="3"/>
      <c r="TXV78" s="3"/>
      <c r="TXW78" s="3"/>
      <c r="TXX78" s="3"/>
      <c r="TXY78" s="3"/>
      <c r="TXZ78" s="3"/>
      <c r="TYA78" s="3"/>
      <c r="TYB78" s="3"/>
      <c r="TYC78" s="3"/>
      <c r="TYD78" s="3"/>
      <c r="TYE78" s="3"/>
      <c r="TYF78" s="3"/>
      <c r="TYG78" s="3"/>
      <c r="TYH78" s="3"/>
      <c r="TYI78" s="3"/>
      <c r="TYJ78" s="3"/>
      <c r="TYK78" s="3"/>
      <c r="TYL78" s="3"/>
      <c r="TYM78" s="3"/>
      <c r="TYN78" s="3"/>
      <c r="TYO78" s="3"/>
      <c r="TYP78" s="3"/>
      <c r="TYQ78" s="3"/>
      <c r="TYR78" s="3"/>
      <c r="TYS78" s="3"/>
      <c r="TYT78" s="3"/>
      <c r="TYU78" s="3"/>
      <c r="TYV78" s="3"/>
      <c r="TYW78" s="3"/>
      <c r="TYX78" s="3"/>
      <c r="TYY78" s="3"/>
      <c r="TYZ78" s="3"/>
      <c r="TZA78" s="3"/>
      <c r="TZB78" s="3"/>
      <c r="TZC78" s="3"/>
      <c r="TZD78" s="3"/>
      <c r="TZE78" s="3"/>
      <c r="TZF78" s="3"/>
      <c r="TZG78" s="3"/>
      <c r="TZH78" s="3"/>
      <c r="TZI78" s="3"/>
      <c r="TZJ78" s="3"/>
      <c r="TZK78" s="3"/>
      <c r="TZL78" s="3"/>
      <c r="TZM78" s="3"/>
      <c r="TZN78" s="3"/>
      <c r="TZO78" s="3"/>
      <c r="TZP78" s="3"/>
      <c r="TZQ78" s="3"/>
      <c r="TZR78" s="3"/>
      <c r="TZS78" s="3"/>
      <c r="TZT78" s="3"/>
      <c r="TZU78" s="3"/>
      <c r="TZV78" s="3"/>
      <c r="TZW78" s="3"/>
      <c r="TZX78" s="3"/>
      <c r="TZY78" s="3"/>
      <c r="TZZ78" s="3"/>
      <c r="UAA78" s="3"/>
      <c r="UAB78" s="3"/>
      <c r="UAC78" s="3"/>
      <c r="UAD78" s="3"/>
      <c r="UAE78" s="3"/>
      <c r="UAF78" s="3"/>
      <c r="UAG78" s="3"/>
      <c r="UAH78" s="3"/>
      <c r="UAI78" s="3"/>
      <c r="UAJ78" s="3"/>
      <c r="UAK78" s="3"/>
      <c r="UAL78" s="3"/>
      <c r="UAM78" s="3"/>
      <c r="UAN78" s="3"/>
      <c r="UAO78" s="3"/>
      <c r="UAP78" s="3"/>
      <c r="UAQ78" s="3"/>
      <c r="UAR78" s="3"/>
      <c r="UAS78" s="3"/>
      <c r="UAT78" s="3"/>
      <c r="UAU78" s="3"/>
      <c r="UAV78" s="3"/>
      <c r="UAW78" s="3"/>
      <c r="UAX78" s="3"/>
      <c r="UAY78" s="3"/>
      <c r="UAZ78" s="3"/>
      <c r="UBA78" s="3"/>
      <c r="UBB78" s="3"/>
      <c r="UBC78" s="3"/>
      <c r="UBD78" s="3"/>
      <c r="UBE78" s="3"/>
      <c r="UBF78" s="3"/>
      <c r="UBG78" s="3"/>
      <c r="UBH78" s="3"/>
      <c r="UBI78" s="3"/>
      <c r="UBJ78" s="3"/>
      <c r="UBK78" s="3"/>
      <c r="UBL78" s="3"/>
      <c r="UBM78" s="3"/>
      <c r="UBN78" s="3"/>
      <c r="UBO78" s="3"/>
      <c r="UBP78" s="3"/>
      <c r="UBQ78" s="3"/>
      <c r="UBR78" s="3"/>
      <c r="UBS78" s="3"/>
      <c r="UBT78" s="3"/>
      <c r="UBU78" s="3"/>
      <c r="UBV78" s="3"/>
      <c r="UBW78" s="3"/>
      <c r="UBX78" s="3"/>
      <c r="UBY78" s="3"/>
      <c r="UBZ78" s="3"/>
      <c r="UCA78" s="3"/>
      <c r="UCB78" s="3"/>
      <c r="UCC78" s="3"/>
      <c r="UCD78" s="3"/>
      <c r="UCE78" s="3"/>
      <c r="UCF78" s="3"/>
      <c r="UCG78" s="3"/>
      <c r="UCH78" s="3"/>
      <c r="UCI78" s="3"/>
      <c r="UCJ78" s="3"/>
      <c r="UCK78" s="3"/>
      <c r="UCL78" s="3"/>
      <c r="UCM78" s="3"/>
      <c r="UCN78" s="3"/>
      <c r="UCO78" s="3"/>
      <c r="UCP78" s="3"/>
      <c r="UCQ78" s="3"/>
      <c r="UCR78" s="3"/>
      <c r="UCS78" s="3"/>
      <c r="UCT78" s="3"/>
      <c r="UCU78" s="3"/>
      <c r="UCV78" s="3"/>
      <c r="UCW78" s="3"/>
      <c r="UCX78" s="3"/>
      <c r="UCY78" s="3"/>
      <c r="UCZ78" s="3"/>
      <c r="UDA78" s="3"/>
      <c r="UDB78" s="3"/>
      <c r="UDC78" s="3"/>
      <c r="UDD78" s="3"/>
      <c r="UDE78" s="3"/>
      <c r="UDF78" s="3"/>
      <c r="UDG78" s="3"/>
      <c r="UDH78" s="3"/>
      <c r="UDI78" s="3"/>
      <c r="UDJ78" s="3"/>
      <c r="UDK78" s="3"/>
      <c r="UDL78" s="3"/>
      <c r="UDM78" s="3"/>
      <c r="UDN78" s="3"/>
      <c r="UDO78" s="3"/>
      <c r="UDP78" s="3"/>
      <c r="UDQ78" s="3"/>
      <c r="UDR78" s="3"/>
      <c r="UDS78" s="3"/>
      <c r="UDT78" s="3"/>
      <c r="UDU78" s="3"/>
      <c r="UDV78" s="3"/>
      <c r="UDW78" s="3"/>
      <c r="UDX78" s="3"/>
      <c r="UDY78" s="3"/>
      <c r="UDZ78" s="3"/>
      <c r="UEA78" s="3"/>
      <c r="UEB78" s="3"/>
      <c r="UEC78" s="3"/>
      <c r="UED78" s="3"/>
      <c r="UEE78" s="3"/>
      <c r="UEF78" s="3"/>
      <c r="UEG78" s="3"/>
      <c r="UEH78" s="3"/>
      <c r="UEI78" s="3"/>
      <c r="UEJ78" s="3"/>
      <c r="UEK78" s="3"/>
      <c r="UEL78" s="3"/>
      <c r="UEM78" s="3"/>
      <c r="UEN78" s="3"/>
      <c r="UEO78" s="3"/>
      <c r="UEP78" s="3"/>
      <c r="UEQ78" s="3"/>
      <c r="UER78" s="3"/>
      <c r="UES78" s="3"/>
      <c r="UET78" s="3"/>
      <c r="UEU78" s="3"/>
      <c r="UEV78" s="3"/>
      <c r="UEW78" s="3"/>
      <c r="UEX78" s="3"/>
      <c r="UEY78" s="3"/>
      <c r="UEZ78" s="3"/>
      <c r="UFA78" s="3"/>
      <c r="UFB78" s="3"/>
      <c r="UFC78" s="3"/>
      <c r="UFD78" s="3"/>
      <c r="UFE78" s="3"/>
      <c r="UFF78" s="3"/>
      <c r="UFG78" s="3"/>
      <c r="UFH78" s="3"/>
      <c r="UFI78" s="3"/>
      <c r="UFJ78" s="3"/>
      <c r="UFK78" s="3"/>
      <c r="UFL78" s="3"/>
      <c r="UFM78" s="3"/>
      <c r="UFN78" s="3"/>
      <c r="UFO78" s="3"/>
      <c r="UFP78" s="3"/>
      <c r="UFQ78" s="3"/>
      <c r="UFR78" s="3"/>
      <c r="UFS78" s="3"/>
      <c r="UFT78" s="3"/>
      <c r="UFU78" s="3"/>
      <c r="UFV78" s="3"/>
      <c r="UFW78" s="3"/>
      <c r="UFX78" s="3"/>
      <c r="UFY78" s="3"/>
      <c r="UFZ78" s="3"/>
      <c r="UGA78" s="3"/>
      <c r="UGB78" s="3"/>
      <c r="UGC78" s="3"/>
      <c r="UGD78" s="3"/>
      <c r="UGE78" s="3"/>
      <c r="UGF78" s="3"/>
      <c r="UGG78" s="3"/>
      <c r="UGH78" s="3"/>
      <c r="UGI78" s="3"/>
      <c r="UGJ78" s="3"/>
      <c r="UGK78" s="3"/>
      <c r="UGL78" s="3"/>
      <c r="UGM78" s="3"/>
      <c r="UGN78" s="3"/>
      <c r="UGO78" s="3"/>
      <c r="UGP78" s="3"/>
      <c r="UGQ78" s="3"/>
      <c r="UGR78" s="3"/>
      <c r="UGS78" s="3"/>
      <c r="UGT78" s="3"/>
      <c r="UGU78" s="3"/>
      <c r="UGV78" s="3"/>
      <c r="UGW78" s="3"/>
      <c r="UGX78" s="3"/>
      <c r="UGY78" s="3"/>
      <c r="UGZ78" s="3"/>
      <c r="UHA78" s="3"/>
      <c r="UHB78" s="3"/>
      <c r="UHC78" s="3"/>
      <c r="UHD78" s="3"/>
      <c r="UHE78" s="3"/>
      <c r="UHF78" s="3"/>
      <c r="UHG78" s="3"/>
      <c r="UHH78" s="3"/>
      <c r="UHI78" s="3"/>
      <c r="UHJ78" s="3"/>
      <c r="UHK78" s="3"/>
      <c r="UHL78" s="3"/>
      <c r="UHM78" s="3"/>
      <c r="UHN78" s="3"/>
      <c r="UHO78" s="3"/>
      <c r="UHP78" s="3"/>
      <c r="UHQ78" s="3"/>
      <c r="UHR78" s="3"/>
      <c r="UHS78" s="3"/>
      <c r="UHT78" s="3"/>
      <c r="UHU78" s="3"/>
      <c r="UHV78" s="3"/>
      <c r="UHW78" s="3"/>
      <c r="UHX78" s="3"/>
      <c r="UHY78" s="3"/>
      <c r="UHZ78" s="3"/>
      <c r="UIA78" s="3"/>
      <c r="UIB78" s="3"/>
      <c r="UIC78" s="3"/>
      <c r="UID78" s="3"/>
      <c r="UIE78" s="3"/>
      <c r="UIF78" s="3"/>
      <c r="UIG78" s="3"/>
      <c r="UIH78" s="3"/>
      <c r="UII78" s="3"/>
      <c r="UIJ78" s="3"/>
      <c r="UIK78" s="3"/>
      <c r="UIL78" s="3"/>
      <c r="UIM78" s="3"/>
      <c r="UIN78" s="3"/>
      <c r="UIO78" s="3"/>
      <c r="UIP78" s="3"/>
      <c r="UIQ78" s="3"/>
      <c r="UIR78" s="3"/>
      <c r="UIS78" s="3"/>
      <c r="UIT78" s="3"/>
      <c r="UIU78" s="3"/>
      <c r="UIV78" s="3"/>
      <c r="UIW78" s="3"/>
      <c r="UIX78" s="3"/>
      <c r="UIY78" s="3"/>
      <c r="UIZ78" s="3"/>
      <c r="UJA78" s="3"/>
      <c r="UJB78" s="3"/>
      <c r="UJC78" s="3"/>
      <c r="UJD78" s="3"/>
      <c r="UJE78" s="3"/>
      <c r="UJF78" s="3"/>
      <c r="UJG78" s="3"/>
      <c r="UJH78" s="3"/>
      <c r="UJI78" s="3"/>
      <c r="UJJ78" s="3"/>
      <c r="UJK78" s="3"/>
      <c r="UJL78" s="3"/>
      <c r="UJM78" s="3"/>
      <c r="UJN78" s="3"/>
      <c r="UJO78" s="3"/>
      <c r="UJP78" s="3"/>
      <c r="UJQ78" s="3"/>
      <c r="UJR78" s="3"/>
      <c r="UJS78" s="3"/>
      <c r="UJT78" s="3"/>
      <c r="UJU78" s="3"/>
      <c r="UJV78" s="3"/>
      <c r="UJW78" s="3"/>
      <c r="UJX78" s="3"/>
      <c r="UJY78" s="3"/>
      <c r="UJZ78" s="3"/>
      <c r="UKA78" s="3"/>
      <c r="UKB78" s="3"/>
      <c r="UKC78" s="3"/>
      <c r="UKD78" s="3"/>
      <c r="UKE78" s="3"/>
      <c r="UKF78" s="3"/>
      <c r="UKG78" s="3"/>
      <c r="UKH78" s="3"/>
      <c r="UKI78" s="3"/>
      <c r="UKJ78" s="3"/>
      <c r="UKK78" s="3"/>
      <c r="UKL78" s="3"/>
      <c r="UKM78" s="3"/>
      <c r="UKN78" s="3"/>
      <c r="UKO78" s="3"/>
      <c r="UKP78" s="3"/>
      <c r="UKQ78" s="3"/>
      <c r="UKR78" s="3"/>
      <c r="UKS78" s="3"/>
      <c r="UKT78" s="3"/>
      <c r="UKU78" s="3"/>
      <c r="UKV78" s="3"/>
      <c r="UKW78" s="3"/>
      <c r="UKX78" s="3"/>
      <c r="UKY78" s="3"/>
      <c r="UKZ78" s="3"/>
      <c r="ULA78" s="3"/>
      <c r="ULB78" s="3"/>
      <c r="ULC78" s="3"/>
      <c r="ULD78" s="3"/>
      <c r="ULE78" s="3"/>
      <c r="ULF78" s="3"/>
      <c r="ULG78" s="3"/>
      <c r="ULH78" s="3"/>
      <c r="ULI78" s="3"/>
      <c r="ULJ78" s="3"/>
      <c r="ULK78" s="3"/>
      <c r="ULL78" s="3"/>
      <c r="ULM78" s="3"/>
      <c r="ULN78" s="3"/>
      <c r="ULO78" s="3"/>
      <c r="ULP78" s="3"/>
      <c r="ULQ78" s="3"/>
      <c r="ULR78" s="3"/>
      <c r="ULS78" s="3"/>
      <c r="ULT78" s="3"/>
      <c r="ULU78" s="3"/>
      <c r="ULV78" s="3"/>
      <c r="ULW78" s="3"/>
      <c r="ULX78" s="3"/>
      <c r="ULY78" s="3"/>
      <c r="ULZ78" s="3"/>
      <c r="UMA78" s="3"/>
      <c r="UMB78" s="3"/>
      <c r="UMC78" s="3"/>
      <c r="UMD78" s="3"/>
      <c r="UME78" s="3"/>
      <c r="UMF78" s="3"/>
      <c r="UMG78" s="3"/>
      <c r="UMH78" s="3"/>
      <c r="UMI78" s="3"/>
      <c r="UMJ78" s="3"/>
      <c r="UMK78" s="3"/>
      <c r="UML78" s="3"/>
      <c r="UMM78" s="3"/>
      <c r="UMN78" s="3"/>
      <c r="UMO78" s="3"/>
      <c r="UMP78" s="3"/>
      <c r="UMQ78" s="3"/>
      <c r="UMR78" s="3"/>
      <c r="UMS78" s="3"/>
      <c r="UMT78" s="3"/>
      <c r="UMU78" s="3"/>
      <c r="UMV78" s="3"/>
      <c r="UMW78" s="3"/>
      <c r="UMX78" s="3"/>
      <c r="UMY78" s="3"/>
      <c r="UMZ78" s="3"/>
      <c r="UNA78" s="3"/>
      <c r="UNB78" s="3"/>
      <c r="UNC78" s="3"/>
      <c r="UND78" s="3"/>
      <c r="UNE78" s="3"/>
      <c r="UNF78" s="3"/>
      <c r="UNG78" s="3"/>
      <c r="UNH78" s="3"/>
      <c r="UNI78" s="3"/>
      <c r="UNJ78" s="3"/>
      <c r="UNK78" s="3"/>
      <c r="UNL78" s="3"/>
      <c r="UNM78" s="3"/>
      <c r="UNN78" s="3"/>
      <c r="UNO78" s="3"/>
      <c r="UNP78" s="3"/>
      <c r="UNQ78" s="3"/>
      <c r="UNR78" s="3"/>
      <c r="UNS78" s="3"/>
      <c r="UNT78" s="3"/>
      <c r="UNU78" s="3"/>
      <c r="UNV78" s="3"/>
      <c r="UNW78" s="3"/>
      <c r="UNX78" s="3"/>
      <c r="UNY78" s="3"/>
      <c r="UNZ78" s="3"/>
      <c r="UOA78" s="3"/>
      <c r="UOB78" s="3"/>
      <c r="UOC78" s="3"/>
      <c r="UOD78" s="3"/>
      <c r="UOE78" s="3"/>
      <c r="UOF78" s="3"/>
      <c r="UOG78" s="3"/>
      <c r="UOH78" s="3"/>
      <c r="UOI78" s="3"/>
      <c r="UOJ78" s="3"/>
      <c r="UOK78" s="3"/>
      <c r="UOL78" s="3"/>
      <c r="UOM78" s="3"/>
      <c r="UON78" s="3"/>
      <c r="UOO78" s="3"/>
      <c r="UOP78" s="3"/>
      <c r="UOQ78" s="3"/>
      <c r="UOR78" s="3"/>
      <c r="UOS78" s="3"/>
      <c r="UOT78" s="3"/>
      <c r="UOU78" s="3"/>
      <c r="UOV78" s="3"/>
      <c r="UOW78" s="3"/>
      <c r="UOX78" s="3"/>
      <c r="UOY78" s="3"/>
      <c r="UOZ78" s="3"/>
      <c r="UPA78" s="3"/>
      <c r="UPB78" s="3"/>
      <c r="UPC78" s="3"/>
      <c r="UPD78" s="3"/>
      <c r="UPE78" s="3"/>
      <c r="UPF78" s="3"/>
      <c r="UPG78" s="3"/>
      <c r="UPH78" s="3"/>
      <c r="UPI78" s="3"/>
      <c r="UPJ78" s="3"/>
      <c r="UPK78" s="3"/>
      <c r="UPL78" s="3"/>
      <c r="UPM78" s="3"/>
      <c r="UPN78" s="3"/>
      <c r="UPO78" s="3"/>
      <c r="UPP78" s="3"/>
      <c r="UPQ78" s="3"/>
      <c r="UPR78" s="3"/>
      <c r="UPS78" s="3"/>
      <c r="UPT78" s="3"/>
      <c r="UPU78" s="3"/>
      <c r="UPV78" s="3"/>
      <c r="UPW78" s="3"/>
      <c r="UPX78" s="3"/>
      <c r="UPY78" s="3"/>
      <c r="UPZ78" s="3"/>
      <c r="UQA78" s="3"/>
      <c r="UQB78" s="3"/>
      <c r="UQC78" s="3"/>
      <c r="UQD78" s="3"/>
      <c r="UQE78" s="3"/>
      <c r="UQF78" s="3"/>
      <c r="UQG78" s="3"/>
      <c r="UQH78" s="3"/>
      <c r="UQI78" s="3"/>
      <c r="UQJ78" s="3"/>
      <c r="UQK78" s="3"/>
      <c r="UQL78" s="3"/>
      <c r="UQM78" s="3"/>
      <c r="UQN78" s="3"/>
      <c r="UQO78" s="3"/>
      <c r="UQP78" s="3"/>
      <c r="UQQ78" s="3"/>
      <c r="UQR78" s="3"/>
      <c r="UQS78" s="3"/>
      <c r="UQT78" s="3"/>
      <c r="UQU78" s="3"/>
      <c r="UQV78" s="3"/>
      <c r="UQW78" s="3"/>
      <c r="UQX78" s="3"/>
      <c r="UQY78" s="3"/>
      <c r="UQZ78" s="3"/>
      <c r="URA78" s="3"/>
      <c r="URB78" s="3"/>
      <c r="URC78" s="3"/>
      <c r="URD78" s="3"/>
      <c r="URE78" s="3"/>
      <c r="URF78" s="3"/>
      <c r="URG78" s="3"/>
      <c r="URH78" s="3"/>
      <c r="URI78" s="3"/>
      <c r="URJ78" s="3"/>
      <c r="URK78" s="3"/>
      <c r="URL78" s="3"/>
      <c r="URM78" s="3"/>
      <c r="URN78" s="3"/>
      <c r="URO78" s="3"/>
      <c r="URP78" s="3"/>
      <c r="URQ78" s="3"/>
      <c r="URR78" s="3"/>
      <c r="URS78" s="3"/>
      <c r="URT78" s="3"/>
      <c r="URU78" s="3"/>
      <c r="URV78" s="3"/>
      <c r="URW78" s="3"/>
      <c r="URX78" s="3"/>
      <c r="URY78" s="3"/>
      <c r="URZ78" s="3"/>
      <c r="USA78" s="3"/>
      <c r="USB78" s="3"/>
      <c r="USC78" s="3"/>
      <c r="USD78" s="3"/>
      <c r="USE78" s="3"/>
      <c r="USF78" s="3"/>
      <c r="USG78" s="3"/>
      <c r="USH78" s="3"/>
      <c r="USI78" s="3"/>
      <c r="USJ78" s="3"/>
      <c r="USK78" s="3"/>
      <c r="USL78" s="3"/>
      <c r="USM78" s="3"/>
      <c r="USN78" s="3"/>
      <c r="USO78" s="3"/>
      <c r="USP78" s="3"/>
      <c r="USQ78" s="3"/>
      <c r="USR78" s="3"/>
      <c r="USS78" s="3"/>
      <c r="UST78" s="3"/>
      <c r="USU78" s="3"/>
      <c r="USV78" s="3"/>
      <c r="USW78" s="3"/>
      <c r="USX78" s="3"/>
      <c r="USY78" s="3"/>
      <c r="USZ78" s="3"/>
      <c r="UTA78" s="3"/>
      <c r="UTB78" s="3"/>
      <c r="UTC78" s="3"/>
      <c r="UTD78" s="3"/>
      <c r="UTE78" s="3"/>
      <c r="UTF78" s="3"/>
      <c r="UTG78" s="3"/>
      <c r="UTH78" s="3"/>
      <c r="UTI78" s="3"/>
      <c r="UTJ78" s="3"/>
      <c r="UTK78" s="3"/>
      <c r="UTL78" s="3"/>
      <c r="UTM78" s="3"/>
      <c r="UTN78" s="3"/>
      <c r="UTO78" s="3"/>
      <c r="UTP78" s="3"/>
      <c r="UTQ78" s="3"/>
      <c r="UTR78" s="3"/>
      <c r="UTS78" s="3"/>
      <c r="UTT78" s="3"/>
      <c r="UTU78" s="3"/>
      <c r="UTV78" s="3"/>
      <c r="UTW78" s="3"/>
      <c r="UTX78" s="3"/>
      <c r="UTY78" s="3"/>
      <c r="UTZ78" s="3"/>
      <c r="UUA78" s="3"/>
      <c r="UUB78" s="3"/>
      <c r="UUC78" s="3"/>
      <c r="UUD78" s="3"/>
      <c r="UUE78" s="3"/>
      <c r="UUF78" s="3"/>
      <c r="UUG78" s="3"/>
      <c r="UUH78" s="3"/>
      <c r="UUI78" s="3"/>
      <c r="UUJ78" s="3"/>
      <c r="UUK78" s="3"/>
      <c r="UUL78" s="3"/>
      <c r="UUM78" s="3"/>
      <c r="UUN78" s="3"/>
      <c r="UUO78" s="3"/>
      <c r="UUP78" s="3"/>
      <c r="UUQ78" s="3"/>
      <c r="UUR78" s="3"/>
      <c r="UUS78" s="3"/>
      <c r="UUT78" s="3"/>
      <c r="UUU78" s="3"/>
      <c r="UUV78" s="3"/>
      <c r="UUW78" s="3"/>
      <c r="UUX78" s="3"/>
      <c r="UUY78" s="3"/>
      <c r="UUZ78" s="3"/>
      <c r="UVA78" s="3"/>
      <c r="UVB78" s="3"/>
      <c r="UVC78" s="3"/>
      <c r="UVD78" s="3"/>
      <c r="UVE78" s="3"/>
      <c r="UVF78" s="3"/>
      <c r="UVG78" s="3"/>
      <c r="UVH78" s="3"/>
      <c r="UVI78" s="3"/>
      <c r="UVJ78" s="3"/>
      <c r="UVK78" s="3"/>
      <c r="UVL78" s="3"/>
      <c r="UVM78" s="3"/>
      <c r="UVN78" s="3"/>
      <c r="UVO78" s="3"/>
      <c r="UVP78" s="3"/>
      <c r="UVQ78" s="3"/>
      <c r="UVR78" s="3"/>
      <c r="UVS78" s="3"/>
      <c r="UVT78" s="3"/>
      <c r="UVU78" s="3"/>
      <c r="UVV78" s="3"/>
      <c r="UVW78" s="3"/>
      <c r="UVX78" s="3"/>
      <c r="UVY78" s="3"/>
      <c r="UVZ78" s="3"/>
      <c r="UWA78" s="3"/>
      <c r="UWB78" s="3"/>
      <c r="UWC78" s="3"/>
      <c r="UWD78" s="3"/>
      <c r="UWE78" s="3"/>
      <c r="UWF78" s="3"/>
      <c r="UWG78" s="3"/>
      <c r="UWH78" s="3"/>
      <c r="UWI78" s="3"/>
      <c r="UWJ78" s="3"/>
      <c r="UWK78" s="3"/>
      <c r="UWL78" s="3"/>
      <c r="UWM78" s="3"/>
      <c r="UWN78" s="3"/>
      <c r="UWO78" s="3"/>
      <c r="UWP78" s="3"/>
      <c r="UWQ78" s="3"/>
      <c r="UWR78" s="3"/>
      <c r="UWS78" s="3"/>
      <c r="UWT78" s="3"/>
      <c r="UWU78" s="3"/>
      <c r="UWV78" s="3"/>
      <c r="UWW78" s="3"/>
      <c r="UWX78" s="3"/>
      <c r="UWY78" s="3"/>
      <c r="UWZ78" s="3"/>
      <c r="UXA78" s="3"/>
      <c r="UXB78" s="3"/>
      <c r="UXC78" s="3"/>
      <c r="UXD78" s="3"/>
      <c r="UXE78" s="3"/>
      <c r="UXF78" s="3"/>
      <c r="UXG78" s="3"/>
      <c r="UXH78" s="3"/>
      <c r="UXI78" s="3"/>
      <c r="UXJ78" s="3"/>
      <c r="UXK78" s="3"/>
      <c r="UXL78" s="3"/>
      <c r="UXM78" s="3"/>
      <c r="UXN78" s="3"/>
      <c r="UXO78" s="3"/>
      <c r="UXP78" s="3"/>
      <c r="UXQ78" s="3"/>
      <c r="UXR78" s="3"/>
      <c r="UXS78" s="3"/>
      <c r="UXT78" s="3"/>
      <c r="UXU78" s="3"/>
      <c r="UXV78" s="3"/>
      <c r="UXW78" s="3"/>
      <c r="UXX78" s="3"/>
      <c r="UXY78" s="3"/>
      <c r="UXZ78" s="3"/>
      <c r="UYA78" s="3"/>
      <c r="UYB78" s="3"/>
      <c r="UYC78" s="3"/>
      <c r="UYD78" s="3"/>
      <c r="UYE78" s="3"/>
      <c r="UYF78" s="3"/>
      <c r="UYG78" s="3"/>
      <c r="UYH78" s="3"/>
      <c r="UYI78" s="3"/>
      <c r="UYJ78" s="3"/>
      <c r="UYK78" s="3"/>
      <c r="UYL78" s="3"/>
      <c r="UYM78" s="3"/>
      <c r="UYN78" s="3"/>
      <c r="UYO78" s="3"/>
      <c r="UYP78" s="3"/>
      <c r="UYQ78" s="3"/>
      <c r="UYR78" s="3"/>
      <c r="UYS78" s="3"/>
      <c r="UYT78" s="3"/>
      <c r="UYU78" s="3"/>
      <c r="UYV78" s="3"/>
      <c r="UYW78" s="3"/>
      <c r="UYX78" s="3"/>
      <c r="UYY78" s="3"/>
      <c r="UYZ78" s="3"/>
      <c r="UZA78" s="3"/>
      <c r="UZB78" s="3"/>
      <c r="UZC78" s="3"/>
      <c r="UZD78" s="3"/>
      <c r="UZE78" s="3"/>
      <c r="UZF78" s="3"/>
      <c r="UZG78" s="3"/>
      <c r="UZH78" s="3"/>
      <c r="UZI78" s="3"/>
      <c r="UZJ78" s="3"/>
      <c r="UZK78" s="3"/>
      <c r="UZL78" s="3"/>
      <c r="UZM78" s="3"/>
      <c r="UZN78" s="3"/>
      <c r="UZO78" s="3"/>
      <c r="UZP78" s="3"/>
      <c r="UZQ78" s="3"/>
      <c r="UZR78" s="3"/>
      <c r="UZS78" s="3"/>
      <c r="UZT78" s="3"/>
      <c r="UZU78" s="3"/>
      <c r="UZV78" s="3"/>
      <c r="UZW78" s="3"/>
      <c r="UZX78" s="3"/>
      <c r="UZY78" s="3"/>
      <c r="UZZ78" s="3"/>
      <c r="VAA78" s="3"/>
      <c r="VAB78" s="3"/>
      <c r="VAC78" s="3"/>
      <c r="VAD78" s="3"/>
      <c r="VAE78" s="3"/>
      <c r="VAF78" s="3"/>
      <c r="VAG78" s="3"/>
      <c r="VAH78" s="3"/>
      <c r="VAI78" s="3"/>
      <c r="VAJ78" s="3"/>
      <c r="VAK78" s="3"/>
      <c r="VAL78" s="3"/>
      <c r="VAM78" s="3"/>
      <c r="VAN78" s="3"/>
      <c r="VAO78" s="3"/>
      <c r="VAP78" s="3"/>
      <c r="VAQ78" s="3"/>
      <c r="VAR78" s="3"/>
      <c r="VAS78" s="3"/>
      <c r="VAT78" s="3"/>
      <c r="VAU78" s="3"/>
      <c r="VAV78" s="3"/>
      <c r="VAW78" s="3"/>
      <c r="VAX78" s="3"/>
      <c r="VAY78" s="3"/>
      <c r="VAZ78" s="3"/>
      <c r="VBA78" s="3"/>
      <c r="VBB78" s="3"/>
      <c r="VBC78" s="3"/>
      <c r="VBD78" s="3"/>
      <c r="VBE78" s="3"/>
      <c r="VBF78" s="3"/>
      <c r="VBG78" s="3"/>
      <c r="VBH78" s="3"/>
      <c r="VBI78" s="3"/>
      <c r="VBJ78" s="3"/>
      <c r="VBK78" s="3"/>
      <c r="VBL78" s="3"/>
      <c r="VBM78" s="3"/>
      <c r="VBN78" s="3"/>
      <c r="VBO78" s="3"/>
      <c r="VBP78" s="3"/>
      <c r="VBQ78" s="3"/>
      <c r="VBR78" s="3"/>
      <c r="VBS78" s="3"/>
      <c r="VBT78" s="3"/>
      <c r="VBU78" s="3"/>
      <c r="VBV78" s="3"/>
      <c r="VBW78" s="3"/>
      <c r="VBX78" s="3"/>
      <c r="VBY78" s="3"/>
      <c r="VBZ78" s="3"/>
      <c r="VCA78" s="3"/>
      <c r="VCB78" s="3"/>
      <c r="VCC78" s="3"/>
      <c r="VCD78" s="3"/>
      <c r="VCE78" s="3"/>
      <c r="VCF78" s="3"/>
      <c r="VCG78" s="3"/>
      <c r="VCH78" s="3"/>
      <c r="VCI78" s="3"/>
      <c r="VCJ78" s="3"/>
      <c r="VCK78" s="3"/>
      <c r="VCL78" s="3"/>
      <c r="VCM78" s="3"/>
      <c r="VCN78" s="3"/>
      <c r="VCO78" s="3"/>
      <c r="VCP78" s="3"/>
      <c r="VCQ78" s="3"/>
      <c r="VCR78" s="3"/>
      <c r="VCS78" s="3"/>
      <c r="VCT78" s="3"/>
      <c r="VCU78" s="3"/>
      <c r="VCV78" s="3"/>
      <c r="VCW78" s="3"/>
      <c r="VCX78" s="3"/>
      <c r="VCY78" s="3"/>
      <c r="VCZ78" s="3"/>
      <c r="VDA78" s="3"/>
      <c r="VDB78" s="3"/>
      <c r="VDC78" s="3"/>
      <c r="VDD78" s="3"/>
      <c r="VDE78" s="3"/>
      <c r="VDF78" s="3"/>
      <c r="VDG78" s="3"/>
      <c r="VDH78" s="3"/>
      <c r="VDI78" s="3"/>
      <c r="VDJ78" s="3"/>
      <c r="VDK78" s="3"/>
      <c r="VDL78" s="3"/>
      <c r="VDM78" s="3"/>
      <c r="VDN78" s="3"/>
      <c r="VDO78" s="3"/>
      <c r="VDP78" s="3"/>
      <c r="VDQ78" s="3"/>
      <c r="VDR78" s="3"/>
      <c r="VDS78" s="3"/>
      <c r="VDT78" s="3"/>
      <c r="VDU78" s="3"/>
      <c r="VDV78" s="3"/>
      <c r="VDW78" s="3"/>
      <c r="VDX78" s="3"/>
      <c r="VDY78" s="3"/>
      <c r="VDZ78" s="3"/>
      <c r="VEA78" s="3"/>
      <c r="VEB78" s="3"/>
      <c r="VEC78" s="3"/>
      <c r="VED78" s="3"/>
      <c r="VEE78" s="3"/>
      <c r="VEF78" s="3"/>
      <c r="VEG78" s="3"/>
      <c r="VEH78" s="3"/>
      <c r="VEI78" s="3"/>
      <c r="VEJ78" s="3"/>
      <c r="VEK78" s="3"/>
      <c r="VEL78" s="3"/>
      <c r="VEM78" s="3"/>
      <c r="VEN78" s="3"/>
      <c r="VEO78" s="3"/>
      <c r="VEP78" s="3"/>
      <c r="VEQ78" s="3"/>
      <c r="VER78" s="3"/>
      <c r="VES78" s="3"/>
      <c r="VET78" s="3"/>
      <c r="VEU78" s="3"/>
      <c r="VEV78" s="3"/>
      <c r="VEW78" s="3"/>
      <c r="VEX78" s="3"/>
      <c r="VEY78" s="3"/>
      <c r="VEZ78" s="3"/>
      <c r="VFA78" s="3"/>
      <c r="VFB78" s="3"/>
      <c r="VFC78" s="3"/>
      <c r="VFD78" s="3"/>
      <c r="VFE78" s="3"/>
      <c r="VFF78" s="3"/>
      <c r="VFG78" s="3"/>
      <c r="VFH78" s="3"/>
      <c r="VFI78" s="3"/>
      <c r="VFJ78" s="3"/>
      <c r="VFK78" s="3"/>
      <c r="VFL78" s="3"/>
      <c r="VFM78" s="3"/>
      <c r="VFN78" s="3"/>
      <c r="VFO78" s="3"/>
      <c r="VFP78" s="3"/>
      <c r="VFQ78" s="3"/>
      <c r="VFR78" s="3"/>
      <c r="VFS78" s="3"/>
      <c r="VFT78" s="3"/>
      <c r="VFU78" s="3"/>
      <c r="VFV78" s="3"/>
      <c r="VFW78" s="3"/>
      <c r="VFX78" s="3"/>
      <c r="VFY78" s="3"/>
      <c r="VFZ78" s="3"/>
      <c r="VGA78" s="3"/>
      <c r="VGB78" s="3"/>
      <c r="VGC78" s="3"/>
      <c r="VGD78" s="3"/>
      <c r="VGE78" s="3"/>
      <c r="VGF78" s="3"/>
      <c r="VGG78" s="3"/>
      <c r="VGH78" s="3"/>
      <c r="VGI78" s="3"/>
      <c r="VGJ78" s="3"/>
      <c r="VGK78" s="3"/>
      <c r="VGL78" s="3"/>
      <c r="VGM78" s="3"/>
      <c r="VGN78" s="3"/>
      <c r="VGO78" s="3"/>
      <c r="VGP78" s="3"/>
      <c r="VGQ78" s="3"/>
      <c r="VGR78" s="3"/>
      <c r="VGS78" s="3"/>
      <c r="VGT78" s="3"/>
      <c r="VGU78" s="3"/>
      <c r="VGV78" s="3"/>
      <c r="VGW78" s="3"/>
      <c r="VGX78" s="3"/>
      <c r="VGY78" s="3"/>
      <c r="VGZ78" s="3"/>
      <c r="VHA78" s="3"/>
      <c r="VHB78" s="3"/>
      <c r="VHC78" s="3"/>
      <c r="VHD78" s="3"/>
      <c r="VHE78" s="3"/>
      <c r="VHF78" s="3"/>
      <c r="VHG78" s="3"/>
      <c r="VHH78" s="3"/>
      <c r="VHI78" s="3"/>
      <c r="VHJ78" s="3"/>
      <c r="VHK78" s="3"/>
      <c r="VHL78" s="3"/>
      <c r="VHM78" s="3"/>
      <c r="VHN78" s="3"/>
      <c r="VHO78" s="3"/>
      <c r="VHP78" s="3"/>
      <c r="VHQ78" s="3"/>
      <c r="VHR78" s="3"/>
      <c r="VHS78" s="3"/>
      <c r="VHT78" s="3"/>
      <c r="VHU78" s="3"/>
      <c r="VHV78" s="3"/>
      <c r="VHW78" s="3"/>
      <c r="VHX78" s="3"/>
      <c r="VHY78" s="3"/>
      <c r="VHZ78" s="3"/>
      <c r="VIA78" s="3"/>
      <c r="VIB78" s="3"/>
      <c r="VIC78" s="3"/>
      <c r="VID78" s="3"/>
      <c r="VIE78" s="3"/>
      <c r="VIF78" s="3"/>
      <c r="VIG78" s="3"/>
      <c r="VIH78" s="3"/>
      <c r="VII78" s="3"/>
      <c r="VIJ78" s="3"/>
      <c r="VIK78" s="3"/>
      <c r="VIL78" s="3"/>
      <c r="VIM78" s="3"/>
      <c r="VIN78" s="3"/>
      <c r="VIO78" s="3"/>
      <c r="VIP78" s="3"/>
      <c r="VIQ78" s="3"/>
      <c r="VIR78" s="3"/>
      <c r="VIS78" s="3"/>
      <c r="VIT78" s="3"/>
      <c r="VIU78" s="3"/>
      <c r="VIV78" s="3"/>
      <c r="VIW78" s="3"/>
      <c r="VIX78" s="3"/>
      <c r="VIY78" s="3"/>
      <c r="VIZ78" s="3"/>
      <c r="VJA78" s="3"/>
      <c r="VJB78" s="3"/>
      <c r="VJC78" s="3"/>
      <c r="VJD78" s="3"/>
      <c r="VJE78" s="3"/>
      <c r="VJF78" s="3"/>
      <c r="VJG78" s="3"/>
      <c r="VJH78" s="3"/>
      <c r="VJI78" s="3"/>
      <c r="VJJ78" s="3"/>
      <c r="VJK78" s="3"/>
      <c r="VJL78" s="3"/>
      <c r="VJM78" s="3"/>
      <c r="VJN78" s="3"/>
      <c r="VJO78" s="3"/>
      <c r="VJP78" s="3"/>
      <c r="VJQ78" s="3"/>
      <c r="VJR78" s="3"/>
      <c r="VJS78" s="3"/>
      <c r="VJT78" s="3"/>
      <c r="VJU78" s="3"/>
      <c r="VJV78" s="3"/>
      <c r="VJW78" s="3"/>
      <c r="VJX78" s="3"/>
      <c r="VJY78" s="3"/>
      <c r="VJZ78" s="3"/>
      <c r="VKA78" s="3"/>
      <c r="VKB78" s="3"/>
      <c r="VKC78" s="3"/>
      <c r="VKD78" s="3"/>
      <c r="VKE78" s="3"/>
      <c r="VKF78" s="3"/>
      <c r="VKG78" s="3"/>
      <c r="VKH78" s="3"/>
      <c r="VKI78" s="3"/>
      <c r="VKJ78" s="3"/>
      <c r="VKK78" s="3"/>
      <c r="VKL78" s="3"/>
      <c r="VKM78" s="3"/>
      <c r="VKN78" s="3"/>
      <c r="VKO78" s="3"/>
      <c r="VKP78" s="3"/>
      <c r="VKQ78" s="3"/>
      <c r="VKR78" s="3"/>
      <c r="VKS78" s="3"/>
      <c r="VKT78" s="3"/>
      <c r="VKU78" s="3"/>
      <c r="VKV78" s="3"/>
      <c r="VKW78" s="3"/>
      <c r="VKX78" s="3"/>
      <c r="VKY78" s="3"/>
      <c r="VKZ78" s="3"/>
      <c r="VLA78" s="3"/>
      <c r="VLB78" s="3"/>
      <c r="VLC78" s="3"/>
      <c r="VLD78" s="3"/>
      <c r="VLE78" s="3"/>
      <c r="VLF78" s="3"/>
      <c r="VLG78" s="3"/>
      <c r="VLH78" s="3"/>
      <c r="VLI78" s="3"/>
      <c r="VLJ78" s="3"/>
      <c r="VLK78" s="3"/>
      <c r="VLL78" s="3"/>
      <c r="VLM78" s="3"/>
      <c r="VLN78" s="3"/>
      <c r="VLO78" s="3"/>
      <c r="VLP78" s="3"/>
      <c r="VLQ78" s="3"/>
      <c r="VLR78" s="3"/>
      <c r="VLS78" s="3"/>
      <c r="VLT78" s="3"/>
      <c r="VLU78" s="3"/>
      <c r="VLV78" s="3"/>
      <c r="VLW78" s="3"/>
      <c r="VLX78" s="3"/>
      <c r="VLY78" s="3"/>
      <c r="VLZ78" s="3"/>
      <c r="VMA78" s="3"/>
      <c r="VMB78" s="3"/>
      <c r="VMC78" s="3"/>
      <c r="VMD78" s="3"/>
      <c r="VME78" s="3"/>
      <c r="VMF78" s="3"/>
      <c r="VMG78" s="3"/>
      <c r="VMH78" s="3"/>
      <c r="VMI78" s="3"/>
      <c r="VMJ78" s="3"/>
      <c r="VMK78" s="3"/>
      <c r="VML78" s="3"/>
      <c r="VMM78" s="3"/>
      <c r="VMN78" s="3"/>
      <c r="VMO78" s="3"/>
      <c r="VMP78" s="3"/>
      <c r="VMQ78" s="3"/>
      <c r="VMR78" s="3"/>
      <c r="VMS78" s="3"/>
      <c r="VMT78" s="3"/>
      <c r="VMU78" s="3"/>
      <c r="VMV78" s="3"/>
      <c r="VMW78" s="3"/>
      <c r="VMX78" s="3"/>
      <c r="VMY78" s="3"/>
      <c r="VMZ78" s="3"/>
      <c r="VNA78" s="3"/>
      <c r="VNB78" s="3"/>
      <c r="VNC78" s="3"/>
      <c r="VND78" s="3"/>
      <c r="VNE78" s="3"/>
      <c r="VNF78" s="3"/>
      <c r="VNG78" s="3"/>
      <c r="VNH78" s="3"/>
      <c r="VNI78" s="3"/>
      <c r="VNJ78" s="3"/>
      <c r="VNK78" s="3"/>
      <c r="VNL78" s="3"/>
      <c r="VNM78" s="3"/>
      <c r="VNN78" s="3"/>
      <c r="VNO78" s="3"/>
      <c r="VNP78" s="3"/>
      <c r="VNQ78" s="3"/>
      <c r="VNR78" s="3"/>
      <c r="VNS78" s="3"/>
      <c r="VNT78" s="3"/>
      <c r="VNU78" s="3"/>
      <c r="VNV78" s="3"/>
      <c r="VNW78" s="3"/>
      <c r="VNX78" s="3"/>
      <c r="VNY78" s="3"/>
      <c r="VNZ78" s="3"/>
      <c r="VOA78" s="3"/>
      <c r="VOB78" s="3"/>
      <c r="VOC78" s="3"/>
      <c r="VOD78" s="3"/>
      <c r="VOE78" s="3"/>
      <c r="VOF78" s="3"/>
      <c r="VOG78" s="3"/>
      <c r="VOH78" s="3"/>
      <c r="VOI78" s="3"/>
      <c r="VOJ78" s="3"/>
      <c r="VOK78" s="3"/>
      <c r="VOL78" s="3"/>
      <c r="VOM78" s="3"/>
      <c r="VON78" s="3"/>
      <c r="VOO78" s="3"/>
      <c r="VOP78" s="3"/>
      <c r="VOQ78" s="3"/>
      <c r="VOR78" s="3"/>
      <c r="VOS78" s="3"/>
      <c r="VOT78" s="3"/>
      <c r="VOU78" s="3"/>
      <c r="VOV78" s="3"/>
      <c r="VOW78" s="3"/>
      <c r="VOX78" s="3"/>
      <c r="VOY78" s="3"/>
      <c r="VOZ78" s="3"/>
      <c r="VPA78" s="3"/>
      <c r="VPB78" s="3"/>
      <c r="VPC78" s="3"/>
      <c r="VPD78" s="3"/>
      <c r="VPE78" s="3"/>
      <c r="VPF78" s="3"/>
      <c r="VPG78" s="3"/>
      <c r="VPH78" s="3"/>
      <c r="VPI78" s="3"/>
      <c r="VPJ78" s="3"/>
      <c r="VPK78" s="3"/>
      <c r="VPL78" s="3"/>
      <c r="VPM78" s="3"/>
      <c r="VPN78" s="3"/>
      <c r="VPO78" s="3"/>
      <c r="VPP78" s="3"/>
      <c r="VPQ78" s="3"/>
      <c r="VPR78" s="3"/>
      <c r="VPS78" s="3"/>
      <c r="VPT78" s="3"/>
      <c r="VPU78" s="3"/>
      <c r="VPV78" s="3"/>
      <c r="VPW78" s="3"/>
      <c r="VPX78" s="3"/>
      <c r="VPY78" s="3"/>
      <c r="VPZ78" s="3"/>
      <c r="VQA78" s="3"/>
      <c r="VQB78" s="3"/>
      <c r="VQC78" s="3"/>
      <c r="VQD78" s="3"/>
      <c r="VQE78" s="3"/>
      <c r="VQF78" s="3"/>
      <c r="VQG78" s="3"/>
      <c r="VQH78" s="3"/>
      <c r="VQI78" s="3"/>
      <c r="VQJ78" s="3"/>
      <c r="VQK78" s="3"/>
      <c r="VQL78" s="3"/>
      <c r="VQM78" s="3"/>
      <c r="VQN78" s="3"/>
      <c r="VQO78" s="3"/>
      <c r="VQP78" s="3"/>
      <c r="VQQ78" s="3"/>
      <c r="VQR78" s="3"/>
      <c r="VQS78" s="3"/>
      <c r="VQT78" s="3"/>
      <c r="VQU78" s="3"/>
      <c r="VQV78" s="3"/>
      <c r="VQW78" s="3"/>
      <c r="VQX78" s="3"/>
      <c r="VQY78" s="3"/>
      <c r="VQZ78" s="3"/>
      <c r="VRA78" s="3"/>
      <c r="VRB78" s="3"/>
      <c r="VRC78" s="3"/>
      <c r="VRD78" s="3"/>
      <c r="VRE78" s="3"/>
      <c r="VRF78" s="3"/>
      <c r="VRG78" s="3"/>
      <c r="VRH78" s="3"/>
      <c r="VRI78" s="3"/>
      <c r="VRJ78" s="3"/>
      <c r="VRK78" s="3"/>
      <c r="VRL78" s="3"/>
      <c r="VRM78" s="3"/>
      <c r="VRN78" s="3"/>
      <c r="VRO78" s="3"/>
      <c r="VRP78" s="3"/>
      <c r="VRQ78" s="3"/>
      <c r="VRR78" s="3"/>
      <c r="VRS78" s="3"/>
      <c r="VRT78" s="3"/>
      <c r="VRU78" s="3"/>
      <c r="VRV78" s="3"/>
      <c r="VRW78" s="3"/>
      <c r="VRX78" s="3"/>
      <c r="VRY78" s="3"/>
      <c r="VRZ78" s="3"/>
      <c r="VSA78" s="3"/>
      <c r="VSB78" s="3"/>
      <c r="VSC78" s="3"/>
      <c r="VSD78" s="3"/>
      <c r="VSE78" s="3"/>
      <c r="VSF78" s="3"/>
      <c r="VSG78" s="3"/>
      <c r="VSH78" s="3"/>
      <c r="VSI78" s="3"/>
      <c r="VSJ78" s="3"/>
      <c r="VSK78" s="3"/>
      <c r="VSL78" s="3"/>
      <c r="VSM78" s="3"/>
      <c r="VSN78" s="3"/>
      <c r="VSO78" s="3"/>
      <c r="VSP78" s="3"/>
      <c r="VSQ78" s="3"/>
      <c r="VSR78" s="3"/>
      <c r="VSS78" s="3"/>
      <c r="VST78" s="3"/>
      <c r="VSU78" s="3"/>
      <c r="VSV78" s="3"/>
      <c r="VSW78" s="3"/>
      <c r="VSX78" s="3"/>
      <c r="VSY78" s="3"/>
      <c r="VSZ78" s="3"/>
      <c r="VTA78" s="3"/>
      <c r="VTB78" s="3"/>
      <c r="VTC78" s="3"/>
      <c r="VTD78" s="3"/>
      <c r="VTE78" s="3"/>
      <c r="VTF78" s="3"/>
      <c r="VTG78" s="3"/>
      <c r="VTH78" s="3"/>
      <c r="VTI78" s="3"/>
      <c r="VTJ78" s="3"/>
      <c r="VTK78" s="3"/>
      <c r="VTL78" s="3"/>
      <c r="VTM78" s="3"/>
      <c r="VTN78" s="3"/>
      <c r="VTO78" s="3"/>
      <c r="VTP78" s="3"/>
      <c r="VTQ78" s="3"/>
      <c r="VTR78" s="3"/>
      <c r="VTS78" s="3"/>
      <c r="VTT78" s="3"/>
      <c r="VTU78" s="3"/>
      <c r="VTV78" s="3"/>
      <c r="VTW78" s="3"/>
      <c r="VTX78" s="3"/>
      <c r="VTY78" s="3"/>
      <c r="VTZ78" s="3"/>
      <c r="VUA78" s="3"/>
      <c r="VUB78" s="3"/>
      <c r="VUC78" s="3"/>
      <c r="VUD78" s="3"/>
      <c r="VUE78" s="3"/>
      <c r="VUF78" s="3"/>
      <c r="VUG78" s="3"/>
      <c r="VUH78" s="3"/>
      <c r="VUI78" s="3"/>
      <c r="VUJ78" s="3"/>
      <c r="VUK78" s="3"/>
      <c r="VUL78" s="3"/>
      <c r="VUM78" s="3"/>
      <c r="VUN78" s="3"/>
      <c r="VUO78" s="3"/>
      <c r="VUP78" s="3"/>
      <c r="VUQ78" s="3"/>
      <c r="VUR78" s="3"/>
      <c r="VUS78" s="3"/>
      <c r="VUT78" s="3"/>
      <c r="VUU78" s="3"/>
      <c r="VUV78" s="3"/>
      <c r="VUW78" s="3"/>
      <c r="VUX78" s="3"/>
      <c r="VUY78" s="3"/>
      <c r="VUZ78" s="3"/>
      <c r="VVA78" s="3"/>
      <c r="VVB78" s="3"/>
      <c r="VVC78" s="3"/>
      <c r="VVD78" s="3"/>
      <c r="VVE78" s="3"/>
      <c r="VVF78" s="3"/>
      <c r="VVG78" s="3"/>
      <c r="VVH78" s="3"/>
      <c r="VVI78" s="3"/>
      <c r="VVJ78" s="3"/>
      <c r="VVK78" s="3"/>
      <c r="VVL78" s="3"/>
      <c r="VVM78" s="3"/>
      <c r="VVN78" s="3"/>
      <c r="VVO78" s="3"/>
      <c r="VVP78" s="3"/>
      <c r="VVQ78" s="3"/>
      <c r="VVR78" s="3"/>
      <c r="VVS78" s="3"/>
      <c r="VVT78" s="3"/>
      <c r="VVU78" s="3"/>
      <c r="VVV78" s="3"/>
      <c r="VVW78" s="3"/>
      <c r="VVX78" s="3"/>
      <c r="VVY78" s="3"/>
      <c r="VVZ78" s="3"/>
      <c r="VWA78" s="3"/>
      <c r="VWB78" s="3"/>
      <c r="VWC78" s="3"/>
      <c r="VWD78" s="3"/>
      <c r="VWE78" s="3"/>
      <c r="VWF78" s="3"/>
      <c r="VWG78" s="3"/>
      <c r="VWH78" s="3"/>
      <c r="VWI78" s="3"/>
      <c r="VWJ78" s="3"/>
      <c r="VWK78" s="3"/>
      <c r="VWL78" s="3"/>
      <c r="VWM78" s="3"/>
      <c r="VWN78" s="3"/>
      <c r="VWO78" s="3"/>
      <c r="VWP78" s="3"/>
      <c r="VWQ78" s="3"/>
      <c r="VWR78" s="3"/>
      <c r="VWS78" s="3"/>
      <c r="VWT78" s="3"/>
      <c r="VWU78" s="3"/>
      <c r="VWV78" s="3"/>
      <c r="VWW78" s="3"/>
      <c r="VWX78" s="3"/>
      <c r="VWY78" s="3"/>
      <c r="VWZ78" s="3"/>
      <c r="VXA78" s="3"/>
      <c r="VXB78" s="3"/>
      <c r="VXC78" s="3"/>
      <c r="VXD78" s="3"/>
      <c r="VXE78" s="3"/>
      <c r="VXF78" s="3"/>
      <c r="VXG78" s="3"/>
      <c r="VXH78" s="3"/>
      <c r="VXI78" s="3"/>
      <c r="VXJ78" s="3"/>
      <c r="VXK78" s="3"/>
      <c r="VXL78" s="3"/>
      <c r="VXM78" s="3"/>
      <c r="VXN78" s="3"/>
      <c r="VXO78" s="3"/>
      <c r="VXP78" s="3"/>
      <c r="VXQ78" s="3"/>
      <c r="VXR78" s="3"/>
      <c r="VXS78" s="3"/>
      <c r="VXT78" s="3"/>
      <c r="VXU78" s="3"/>
      <c r="VXV78" s="3"/>
      <c r="VXW78" s="3"/>
      <c r="VXX78" s="3"/>
      <c r="VXY78" s="3"/>
      <c r="VXZ78" s="3"/>
      <c r="VYA78" s="3"/>
      <c r="VYB78" s="3"/>
      <c r="VYC78" s="3"/>
      <c r="VYD78" s="3"/>
      <c r="VYE78" s="3"/>
      <c r="VYF78" s="3"/>
      <c r="VYG78" s="3"/>
      <c r="VYH78" s="3"/>
      <c r="VYI78" s="3"/>
      <c r="VYJ78" s="3"/>
      <c r="VYK78" s="3"/>
      <c r="VYL78" s="3"/>
      <c r="VYM78" s="3"/>
      <c r="VYN78" s="3"/>
      <c r="VYO78" s="3"/>
      <c r="VYP78" s="3"/>
      <c r="VYQ78" s="3"/>
      <c r="VYR78" s="3"/>
      <c r="VYS78" s="3"/>
      <c r="VYT78" s="3"/>
      <c r="VYU78" s="3"/>
      <c r="VYV78" s="3"/>
      <c r="VYW78" s="3"/>
      <c r="VYX78" s="3"/>
      <c r="VYY78" s="3"/>
      <c r="VYZ78" s="3"/>
      <c r="VZA78" s="3"/>
      <c r="VZB78" s="3"/>
      <c r="VZC78" s="3"/>
      <c r="VZD78" s="3"/>
      <c r="VZE78" s="3"/>
      <c r="VZF78" s="3"/>
      <c r="VZG78" s="3"/>
      <c r="VZH78" s="3"/>
      <c r="VZI78" s="3"/>
      <c r="VZJ78" s="3"/>
      <c r="VZK78" s="3"/>
      <c r="VZL78" s="3"/>
      <c r="VZM78" s="3"/>
      <c r="VZN78" s="3"/>
      <c r="VZO78" s="3"/>
      <c r="VZP78" s="3"/>
      <c r="VZQ78" s="3"/>
      <c r="VZR78" s="3"/>
      <c r="VZS78" s="3"/>
      <c r="VZT78" s="3"/>
      <c r="VZU78" s="3"/>
      <c r="VZV78" s="3"/>
      <c r="VZW78" s="3"/>
      <c r="VZX78" s="3"/>
      <c r="VZY78" s="3"/>
      <c r="VZZ78" s="3"/>
      <c r="WAA78" s="3"/>
      <c r="WAB78" s="3"/>
      <c r="WAC78" s="3"/>
      <c r="WAD78" s="3"/>
      <c r="WAE78" s="3"/>
      <c r="WAF78" s="3"/>
      <c r="WAG78" s="3"/>
      <c r="WAH78" s="3"/>
      <c r="WAI78" s="3"/>
      <c r="WAJ78" s="3"/>
      <c r="WAK78" s="3"/>
      <c r="WAL78" s="3"/>
      <c r="WAM78" s="3"/>
      <c r="WAN78" s="3"/>
      <c r="WAO78" s="3"/>
      <c r="WAP78" s="3"/>
      <c r="WAQ78" s="3"/>
      <c r="WAR78" s="3"/>
      <c r="WAS78" s="3"/>
      <c r="WAT78" s="3"/>
      <c r="WAU78" s="3"/>
      <c r="WAV78" s="3"/>
      <c r="WAW78" s="3"/>
      <c r="WAX78" s="3"/>
      <c r="WAY78" s="3"/>
      <c r="WAZ78" s="3"/>
      <c r="WBA78" s="3"/>
      <c r="WBB78" s="3"/>
      <c r="WBC78" s="3"/>
      <c r="WBD78" s="3"/>
      <c r="WBE78" s="3"/>
      <c r="WBF78" s="3"/>
      <c r="WBG78" s="3"/>
      <c r="WBH78" s="3"/>
      <c r="WBI78" s="3"/>
      <c r="WBJ78" s="3"/>
      <c r="WBK78" s="3"/>
      <c r="WBL78" s="3"/>
      <c r="WBM78" s="3"/>
      <c r="WBN78" s="3"/>
      <c r="WBO78" s="3"/>
      <c r="WBP78" s="3"/>
      <c r="WBQ78" s="3"/>
      <c r="WBR78" s="3"/>
      <c r="WBS78" s="3"/>
      <c r="WBT78" s="3"/>
      <c r="WBU78" s="3"/>
      <c r="WBV78" s="3"/>
      <c r="WBW78" s="3"/>
      <c r="WBX78" s="3"/>
      <c r="WBY78" s="3"/>
      <c r="WBZ78" s="3"/>
      <c r="WCA78" s="3"/>
      <c r="WCB78" s="3"/>
      <c r="WCC78" s="3"/>
      <c r="WCD78" s="3"/>
      <c r="WCE78" s="3"/>
      <c r="WCF78" s="3"/>
      <c r="WCG78" s="3"/>
      <c r="WCH78" s="3"/>
      <c r="WCI78" s="3"/>
      <c r="WCJ78" s="3"/>
      <c r="WCK78" s="3"/>
      <c r="WCL78" s="3"/>
      <c r="WCM78" s="3"/>
      <c r="WCN78" s="3"/>
      <c r="WCO78" s="3"/>
      <c r="WCP78" s="3"/>
      <c r="WCQ78" s="3"/>
      <c r="WCR78" s="3"/>
      <c r="WCS78" s="3"/>
      <c r="WCT78" s="3"/>
      <c r="WCU78" s="3"/>
      <c r="WCV78" s="3"/>
      <c r="WCW78" s="3"/>
      <c r="WCX78" s="3"/>
      <c r="WCY78" s="3"/>
      <c r="WCZ78" s="3"/>
      <c r="WDA78" s="3"/>
      <c r="WDB78" s="3"/>
      <c r="WDC78" s="3"/>
      <c r="WDD78" s="3"/>
      <c r="WDE78" s="3"/>
      <c r="WDF78" s="3"/>
      <c r="WDG78" s="3"/>
      <c r="WDH78" s="3"/>
      <c r="WDI78" s="3"/>
      <c r="WDJ78" s="3"/>
      <c r="WDK78" s="3"/>
      <c r="WDL78" s="3"/>
      <c r="WDM78" s="3"/>
      <c r="WDN78" s="3"/>
      <c r="WDO78" s="3"/>
      <c r="WDP78" s="3"/>
      <c r="WDQ78" s="3"/>
      <c r="WDR78" s="3"/>
      <c r="WDS78" s="3"/>
      <c r="WDT78" s="3"/>
      <c r="WDU78" s="3"/>
      <c r="WDV78" s="3"/>
      <c r="WDW78" s="3"/>
      <c r="WDX78" s="3"/>
      <c r="WDY78" s="3"/>
      <c r="WDZ78" s="3"/>
      <c r="WEA78" s="3"/>
      <c r="WEB78" s="3"/>
      <c r="WEC78" s="3"/>
      <c r="WED78" s="3"/>
      <c r="WEE78" s="3"/>
      <c r="WEF78" s="3"/>
      <c r="WEG78" s="3"/>
      <c r="WEH78" s="3"/>
      <c r="WEI78" s="3"/>
      <c r="WEJ78" s="3"/>
      <c r="WEK78" s="3"/>
      <c r="WEL78" s="3"/>
      <c r="WEM78" s="3"/>
      <c r="WEN78" s="3"/>
      <c r="WEO78" s="3"/>
      <c r="WEP78" s="3"/>
      <c r="WEQ78" s="3"/>
      <c r="WER78" s="3"/>
      <c r="WES78" s="3"/>
      <c r="WET78" s="3"/>
      <c r="WEU78" s="3"/>
      <c r="WEV78" s="3"/>
      <c r="WEW78" s="3"/>
      <c r="WEX78" s="3"/>
      <c r="WEY78" s="3"/>
      <c r="WEZ78" s="3"/>
      <c r="WFA78" s="3"/>
      <c r="WFB78" s="3"/>
      <c r="WFC78" s="3"/>
      <c r="WFD78" s="3"/>
      <c r="WFE78" s="3"/>
      <c r="WFF78" s="3"/>
      <c r="WFG78" s="3"/>
      <c r="WFH78" s="3"/>
      <c r="WFI78" s="3"/>
      <c r="WFJ78" s="3"/>
      <c r="WFK78" s="3"/>
      <c r="WFL78" s="3"/>
      <c r="WFM78" s="3"/>
      <c r="WFN78" s="3"/>
      <c r="WFO78" s="3"/>
      <c r="WFP78" s="3"/>
      <c r="WFQ78" s="3"/>
      <c r="WFR78" s="3"/>
      <c r="WFS78" s="3"/>
      <c r="WFT78" s="3"/>
      <c r="WFU78" s="3"/>
      <c r="WFV78" s="3"/>
      <c r="WFW78" s="3"/>
      <c r="WFX78" s="3"/>
      <c r="WFY78" s="3"/>
      <c r="WFZ78" s="3"/>
      <c r="WGA78" s="3"/>
      <c r="WGB78" s="3"/>
      <c r="WGC78" s="3"/>
      <c r="WGD78" s="3"/>
      <c r="WGE78" s="3"/>
      <c r="WGF78" s="3"/>
      <c r="WGG78" s="3"/>
      <c r="WGH78" s="3"/>
      <c r="WGI78" s="3"/>
      <c r="WGJ78" s="3"/>
      <c r="WGK78" s="3"/>
      <c r="WGL78" s="3"/>
      <c r="WGM78" s="3"/>
      <c r="WGN78" s="3"/>
      <c r="WGO78" s="3"/>
      <c r="WGP78" s="3"/>
      <c r="WGQ78" s="3"/>
      <c r="WGR78" s="3"/>
      <c r="WGS78" s="3"/>
      <c r="WGT78" s="3"/>
      <c r="WGU78" s="3"/>
      <c r="WGV78" s="3"/>
      <c r="WGW78" s="3"/>
      <c r="WGX78" s="3"/>
      <c r="WGY78" s="3"/>
      <c r="WGZ78" s="3"/>
      <c r="WHA78" s="3"/>
      <c r="WHB78" s="3"/>
      <c r="WHC78" s="3"/>
      <c r="WHD78" s="3"/>
      <c r="WHE78" s="3"/>
      <c r="WHF78" s="3"/>
      <c r="WHG78" s="3"/>
      <c r="WHH78" s="3"/>
      <c r="WHI78" s="3"/>
      <c r="WHJ78" s="3"/>
      <c r="WHK78" s="3"/>
      <c r="WHL78" s="3"/>
      <c r="WHM78" s="3"/>
      <c r="WHN78" s="3"/>
      <c r="WHO78" s="3"/>
      <c r="WHP78" s="3"/>
      <c r="WHQ78" s="3"/>
      <c r="WHR78" s="3"/>
      <c r="WHS78" s="3"/>
      <c r="WHT78" s="3"/>
      <c r="WHU78" s="3"/>
      <c r="WHV78" s="3"/>
      <c r="WHW78" s="3"/>
      <c r="WHX78" s="3"/>
      <c r="WHY78" s="3"/>
      <c r="WHZ78" s="3"/>
      <c r="WIA78" s="3"/>
      <c r="WIB78" s="3"/>
      <c r="WIC78" s="3"/>
      <c r="WID78" s="3"/>
      <c r="WIE78" s="3"/>
      <c r="WIF78" s="3"/>
      <c r="WIG78" s="3"/>
      <c r="WIH78" s="3"/>
      <c r="WII78" s="3"/>
      <c r="WIJ78" s="3"/>
      <c r="WIK78" s="3"/>
      <c r="WIL78" s="3"/>
      <c r="WIM78" s="3"/>
      <c r="WIN78" s="3"/>
      <c r="WIO78" s="3"/>
      <c r="WIP78" s="3"/>
      <c r="WIQ78" s="3"/>
      <c r="WIR78" s="3"/>
      <c r="WIS78" s="3"/>
      <c r="WIT78" s="3"/>
      <c r="WIU78" s="3"/>
      <c r="WIV78" s="3"/>
      <c r="WIW78" s="3"/>
      <c r="WIX78" s="3"/>
      <c r="WIY78" s="3"/>
      <c r="WIZ78" s="3"/>
      <c r="WJA78" s="3"/>
      <c r="WJB78" s="3"/>
      <c r="WJC78" s="3"/>
      <c r="WJD78" s="3"/>
      <c r="WJE78" s="3"/>
      <c r="WJF78" s="3"/>
      <c r="WJG78" s="3"/>
      <c r="WJH78" s="3"/>
      <c r="WJI78" s="3"/>
      <c r="WJJ78" s="3"/>
      <c r="WJK78" s="3"/>
      <c r="WJL78" s="3"/>
      <c r="WJM78" s="3"/>
      <c r="WJN78" s="3"/>
      <c r="WJO78" s="3"/>
      <c r="WJP78" s="3"/>
      <c r="WJQ78" s="3"/>
      <c r="WJR78" s="3"/>
      <c r="WJS78" s="3"/>
      <c r="WJT78" s="3"/>
      <c r="WJU78" s="3"/>
      <c r="WJV78" s="3"/>
      <c r="WJW78" s="3"/>
      <c r="WJX78" s="3"/>
      <c r="WJY78" s="3"/>
      <c r="WJZ78" s="3"/>
      <c r="WKA78" s="3"/>
      <c r="WKB78" s="3"/>
      <c r="WKC78" s="3"/>
      <c r="WKD78" s="3"/>
      <c r="WKE78" s="3"/>
      <c r="WKF78" s="3"/>
      <c r="WKG78" s="3"/>
      <c r="WKH78" s="3"/>
      <c r="WKI78" s="3"/>
      <c r="WKJ78" s="3"/>
      <c r="WKK78" s="3"/>
      <c r="WKL78" s="3"/>
      <c r="WKM78" s="3"/>
      <c r="WKN78" s="3"/>
      <c r="WKO78" s="3"/>
      <c r="WKP78" s="3"/>
      <c r="WKQ78" s="3"/>
      <c r="WKR78" s="3"/>
      <c r="WKS78" s="3"/>
      <c r="WKT78" s="3"/>
      <c r="WKU78" s="3"/>
      <c r="WKV78" s="3"/>
      <c r="WKW78" s="3"/>
      <c r="WKX78" s="3"/>
      <c r="WKY78" s="3"/>
      <c r="WKZ78" s="3"/>
      <c r="WLA78" s="3"/>
      <c r="WLB78" s="3"/>
      <c r="WLC78" s="3"/>
      <c r="WLD78" s="3"/>
      <c r="WLE78" s="3"/>
      <c r="WLF78" s="3"/>
      <c r="WLG78" s="3"/>
      <c r="WLH78" s="3"/>
      <c r="WLI78" s="3"/>
      <c r="WLJ78" s="3"/>
      <c r="WLK78" s="3"/>
      <c r="WLL78" s="3"/>
      <c r="WLM78" s="3"/>
      <c r="WLN78" s="3"/>
      <c r="WLO78" s="3"/>
      <c r="WLP78" s="3"/>
      <c r="WLQ78" s="3"/>
      <c r="WLR78" s="3"/>
      <c r="WLS78" s="3"/>
      <c r="WLT78" s="3"/>
      <c r="WLU78" s="3"/>
      <c r="WLV78" s="3"/>
      <c r="WLW78" s="3"/>
      <c r="WLX78" s="3"/>
      <c r="WLY78" s="3"/>
      <c r="WLZ78" s="3"/>
      <c r="WMA78" s="3"/>
      <c r="WMB78" s="3"/>
      <c r="WMC78" s="3"/>
      <c r="WMD78" s="3"/>
      <c r="WME78" s="3"/>
      <c r="WMF78" s="3"/>
      <c r="WMG78" s="3"/>
      <c r="WMH78" s="3"/>
      <c r="WMI78" s="3"/>
      <c r="WMJ78" s="3"/>
      <c r="WMK78" s="3"/>
      <c r="WML78" s="3"/>
      <c r="WMM78" s="3"/>
      <c r="WMN78" s="3"/>
      <c r="WMO78" s="3"/>
      <c r="WMP78" s="3"/>
      <c r="WMQ78" s="3"/>
      <c r="WMR78" s="3"/>
      <c r="WMS78" s="3"/>
      <c r="WMT78" s="3"/>
      <c r="WMU78" s="3"/>
      <c r="WMV78" s="3"/>
      <c r="WMW78" s="3"/>
      <c r="WMX78" s="3"/>
      <c r="WMY78" s="3"/>
      <c r="WMZ78" s="3"/>
      <c r="WNA78" s="3"/>
      <c r="WNB78" s="3"/>
      <c r="WNC78" s="3"/>
      <c r="WND78" s="3"/>
      <c r="WNE78" s="3"/>
      <c r="WNF78" s="3"/>
      <c r="WNG78" s="3"/>
      <c r="WNH78" s="3"/>
      <c r="WNI78" s="3"/>
      <c r="WNJ78" s="3"/>
      <c r="WNK78" s="3"/>
      <c r="WNL78" s="3"/>
      <c r="WNM78" s="3"/>
      <c r="WNN78" s="3"/>
      <c r="WNO78" s="3"/>
      <c r="WNP78" s="3"/>
      <c r="WNQ78" s="3"/>
      <c r="WNR78" s="3"/>
      <c r="WNS78" s="3"/>
      <c r="WNT78" s="3"/>
      <c r="WNU78" s="3"/>
      <c r="WNV78" s="3"/>
      <c r="WNW78" s="3"/>
      <c r="WNX78" s="3"/>
      <c r="WNY78" s="3"/>
      <c r="WNZ78" s="3"/>
      <c r="WOA78" s="3"/>
      <c r="WOB78" s="3"/>
      <c r="WOC78" s="3"/>
      <c r="WOD78" s="3"/>
      <c r="WOE78" s="3"/>
      <c r="WOF78" s="3"/>
      <c r="WOG78" s="3"/>
      <c r="WOH78" s="3"/>
      <c r="WOI78" s="3"/>
      <c r="WOJ78" s="3"/>
      <c r="WOK78" s="3"/>
      <c r="WOL78" s="3"/>
      <c r="WOM78" s="3"/>
      <c r="WON78" s="3"/>
      <c r="WOO78" s="3"/>
      <c r="WOP78" s="3"/>
      <c r="WOQ78" s="3"/>
      <c r="WOR78" s="3"/>
      <c r="WOS78" s="3"/>
      <c r="WOT78" s="3"/>
      <c r="WOU78" s="3"/>
      <c r="WOV78" s="3"/>
      <c r="WOW78" s="3"/>
      <c r="WOX78" s="3"/>
      <c r="WOY78" s="3"/>
      <c r="WOZ78" s="3"/>
      <c r="WPA78" s="3"/>
      <c r="WPB78" s="3"/>
      <c r="WPC78" s="3"/>
      <c r="WPD78" s="3"/>
      <c r="WPE78" s="3"/>
      <c r="WPF78" s="3"/>
      <c r="WPG78" s="3"/>
      <c r="WPH78" s="3"/>
      <c r="WPI78" s="3"/>
      <c r="WPJ78" s="3"/>
      <c r="WPK78" s="3"/>
      <c r="WPL78" s="3"/>
      <c r="WPM78" s="3"/>
      <c r="WPN78" s="3"/>
      <c r="WPO78" s="3"/>
      <c r="WPP78" s="3"/>
      <c r="WPQ78" s="3"/>
      <c r="WPR78" s="3"/>
      <c r="WPS78" s="3"/>
      <c r="WPT78" s="3"/>
      <c r="WPU78" s="3"/>
      <c r="WPV78" s="3"/>
      <c r="WPW78" s="3"/>
      <c r="WPX78" s="3"/>
      <c r="WPY78" s="3"/>
      <c r="WPZ78" s="3"/>
      <c r="WQA78" s="3"/>
      <c r="WQB78" s="3"/>
      <c r="WQC78" s="3"/>
      <c r="WQD78" s="3"/>
      <c r="WQE78" s="3"/>
      <c r="WQF78" s="3"/>
      <c r="WQG78" s="3"/>
      <c r="WQH78" s="3"/>
      <c r="WQI78" s="3"/>
      <c r="WQJ78" s="3"/>
      <c r="WQK78" s="3"/>
      <c r="WQL78" s="3"/>
      <c r="WQM78" s="3"/>
      <c r="WQN78" s="3"/>
      <c r="WQO78" s="3"/>
      <c r="WQP78" s="3"/>
      <c r="WQQ78" s="3"/>
      <c r="WQR78" s="3"/>
      <c r="WQS78" s="3"/>
      <c r="WQT78" s="3"/>
      <c r="WQU78" s="3"/>
      <c r="WQV78" s="3"/>
      <c r="WQW78" s="3"/>
      <c r="WQX78" s="3"/>
      <c r="WQY78" s="3"/>
      <c r="WQZ78" s="3"/>
      <c r="WRA78" s="3"/>
      <c r="WRB78" s="3"/>
      <c r="WRC78" s="3"/>
      <c r="WRD78" s="3"/>
      <c r="WRE78" s="3"/>
      <c r="WRF78" s="3"/>
      <c r="WRG78" s="3"/>
      <c r="WRH78" s="3"/>
      <c r="WRI78" s="3"/>
      <c r="WRJ78" s="3"/>
      <c r="WRK78" s="3"/>
      <c r="WRL78" s="3"/>
      <c r="WRM78" s="3"/>
      <c r="WRN78" s="3"/>
      <c r="WRO78" s="3"/>
      <c r="WRP78" s="3"/>
      <c r="WRQ78" s="3"/>
      <c r="WRR78" s="3"/>
      <c r="WRS78" s="3"/>
      <c r="WRT78" s="3"/>
      <c r="WRU78" s="3"/>
      <c r="WRV78" s="3"/>
      <c r="WRW78" s="3"/>
      <c r="WRX78" s="3"/>
      <c r="WRY78" s="3"/>
      <c r="WRZ78" s="3"/>
      <c r="WSA78" s="3"/>
      <c r="WSB78" s="3"/>
      <c r="WSC78" s="3"/>
      <c r="WSD78" s="3"/>
      <c r="WSE78" s="3"/>
      <c r="WSF78" s="3"/>
      <c r="WSG78" s="3"/>
      <c r="WSH78" s="3"/>
      <c r="WSI78" s="3"/>
      <c r="WSJ78" s="3"/>
      <c r="WSK78" s="3"/>
      <c r="WSL78" s="3"/>
      <c r="WSM78" s="3"/>
      <c r="WSN78" s="3"/>
      <c r="WSO78" s="3"/>
      <c r="WSP78" s="3"/>
      <c r="WSQ78" s="3"/>
      <c r="WSR78" s="3"/>
      <c r="WSS78" s="3"/>
      <c r="WST78" s="3"/>
      <c r="WSU78" s="3"/>
      <c r="WSV78" s="3"/>
      <c r="WSW78" s="3"/>
      <c r="WSX78" s="3"/>
      <c r="WSY78" s="3"/>
      <c r="WSZ78" s="3"/>
      <c r="WTA78" s="3"/>
      <c r="WTB78" s="3"/>
      <c r="WTC78" s="3"/>
      <c r="WTD78" s="3"/>
      <c r="WTE78" s="3"/>
      <c r="WTF78" s="3"/>
      <c r="WTG78" s="3"/>
      <c r="WTH78" s="3"/>
      <c r="WTI78" s="3"/>
      <c r="WTJ78" s="3"/>
      <c r="WTK78" s="3"/>
      <c r="WTL78" s="3"/>
      <c r="WTM78" s="3"/>
      <c r="WTN78" s="3"/>
      <c r="WTO78" s="3"/>
      <c r="WTP78" s="3"/>
      <c r="WTQ78" s="3"/>
      <c r="WTR78" s="3"/>
      <c r="WTS78" s="3"/>
      <c r="WTT78" s="3"/>
      <c r="WTU78" s="3"/>
      <c r="WTV78" s="3"/>
      <c r="WTW78" s="3"/>
      <c r="WTX78" s="3"/>
      <c r="WTY78" s="3"/>
      <c r="WTZ78" s="3"/>
      <c r="WUA78" s="3"/>
      <c r="WUB78" s="3"/>
      <c r="WUC78" s="3"/>
      <c r="WUD78" s="3"/>
      <c r="WUE78" s="3"/>
      <c r="WUF78" s="3"/>
      <c r="WUG78" s="3"/>
      <c r="WUH78" s="3"/>
      <c r="WUI78" s="3"/>
      <c r="WUJ78" s="3"/>
      <c r="WUK78" s="3"/>
      <c r="WUL78" s="3"/>
      <c r="WUM78" s="3"/>
      <c r="WUN78" s="3"/>
      <c r="WUO78" s="3"/>
      <c r="WUP78" s="3"/>
      <c r="WUQ78" s="3"/>
      <c r="WUR78" s="3"/>
      <c r="WUS78" s="3"/>
      <c r="WUT78" s="3"/>
      <c r="WUU78" s="3"/>
      <c r="WUV78" s="3"/>
      <c r="WUW78" s="3"/>
      <c r="WUX78" s="3"/>
      <c r="WUY78" s="3"/>
      <c r="WUZ78" s="3"/>
      <c r="WVA78" s="3"/>
      <c r="WVB78" s="3"/>
      <c r="WVC78" s="3"/>
      <c r="WVD78" s="3"/>
      <c r="WVE78" s="3"/>
      <c r="WVF78" s="3"/>
      <c r="WVG78" s="3"/>
      <c r="WVH78" s="3"/>
      <c r="WVI78" s="3"/>
      <c r="WVJ78" s="3"/>
      <c r="WVK78" s="3"/>
      <c r="WVL78" s="3"/>
      <c r="WVM78" s="3"/>
      <c r="WVN78" s="3"/>
      <c r="WVO78" s="3"/>
      <c r="WVP78" s="3"/>
      <c r="WVQ78" s="3"/>
      <c r="WVR78" s="3"/>
      <c r="WVS78" s="3"/>
      <c r="WVT78" s="3"/>
      <c r="WVU78" s="3"/>
      <c r="WVV78" s="3"/>
      <c r="WVW78" s="3"/>
      <c r="WVX78" s="3"/>
      <c r="WVY78" s="3"/>
      <c r="WVZ78" s="3"/>
      <c r="WWA78" s="3"/>
      <c r="WWB78" s="3"/>
      <c r="WWC78" s="3"/>
      <c r="WWD78" s="3"/>
      <c r="WWE78" s="3"/>
      <c r="WWF78" s="3"/>
      <c r="WWG78" s="3"/>
      <c r="WWH78" s="3"/>
      <c r="WWI78" s="3"/>
      <c r="WWJ78" s="3"/>
      <c r="WWK78" s="3"/>
      <c r="WWL78" s="3"/>
      <c r="WWM78" s="3"/>
      <c r="WWN78" s="3"/>
      <c r="WWO78" s="3"/>
      <c r="WWP78" s="3"/>
      <c r="WWQ78" s="3"/>
      <c r="WWR78" s="3"/>
      <c r="WWS78" s="3"/>
      <c r="WWT78" s="3"/>
      <c r="WWU78" s="3"/>
      <c r="WWV78" s="3"/>
      <c r="WWW78" s="3"/>
      <c r="WWX78" s="3"/>
      <c r="WWY78" s="3"/>
      <c r="WWZ78" s="3"/>
      <c r="WXA78" s="3"/>
      <c r="WXB78" s="3"/>
      <c r="WXC78" s="3"/>
      <c r="WXD78" s="3"/>
      <c r="WXE78" s="3"/>
      <c r="WXF78" s="3"/>
      <c r="WXG78" s="3"/>
    </row>
    <row r="79" spans="2:16179" s="58" customFormat="1" ht="24.95" customHeight="1" x14ac:dyDescent="0.2">
      <c r="B79" s="57" t="s">
        <v>90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  <c r="IX79" s="3"/>
      <c r="IY79" s="3"/>
      <c r="IZ79" s="3"/>
      <c r="JA79" s="3"/>
      <c r="JB79" s="3"/>
      <c r="JC79" s="3"/>
      <c r="JD79" s="3"/>
      <c r="JE79" s="3"/>
      <c r="JF79" s="3"/>
      <c r="JG79" s="3"/>
      <c r="JH79" s="3"/>
      <c r="JI79" s="3"/>
      <c r="JJ79" s="3"/>
      <c r="JK79" s="3"/>
      <c r="JL79" s="3"/>
      <c r="JM79" s="3"/>
      <c r="JN79" s="3"/>
      <c r="JO79" s="3"/>
      <c r="JP79" s="3"/>
      <c r="JQ79" s="3"/>
      <c r="JR79" s="3"/>
      <c r="JS79" s="3"/>
      <c r="JT79" s="3"/>
      <c r="JU79" s="3"/>
      <c r="JV79" s="3"/>
      <c r="JW79" s="3"/>
      <c r="JX79" s="3"/>
      <c r="JY79" s="3"/>
      <c r="JZ79" s="3"/>
      <c r="KA79" s="3"/>
      <c r="KB79" s="3"/>
      <c r="KC79" s="3"/>
      <c r="KD79" s="3"/>
      <c r="KE79" s="3"/>
      <c r="KF79" s="3"/>
      <c r="KG79" s="3"/>
      <c r="KH79" s="3"/>
      <c r="KI79" s="3"/>
      <c r="KJ79" s="3"/>
      <c r="KK79" s="3"/>
      <c r="KL79" s="3"/>
      <c r="KM79" s="3"/>
      <c r="KN79" s="3"/>
      <c r="KO79" s="3"/>
      <c r="KP79" s="3"/>
      <c r="KQ79" s="3"/>
      <c r="KR79" s="3"/>
      <c r="KS79" s="3"/>
      <c r="KT79" s="3"/>
      <c r="KU79" s="3"/>
      <c r="KV79" s="3"/>
      <c r="KW79" s="3"/>
      <c r="KX79" s="3"/>
      <c r="KY79" s="3"/>
      <c r="KZ79" s="3"/>
      <c r="LA79" s="3"/>
      <c r="LB79" s="3"/>
      <c r="LC79" s="3"/>
      <c r="LD79" s="3"/>
      <c r="LE79" s="3"/>
      <c r="LF79" s="3"/>
      <c r="LG79" s="3"/>
      <c r="LH79" s="3"/>
      <c r="LI79" s="3"/>
      <c r="LJ79" s="3"/>
      <c r="LK79" s="3"/>
      <c r="LL79" s="3"/>
      <c r="LM79" s="3"/>
      <c r="LN79" s="3"/>
      <c r="LO79" s="3"/>
      <c r="LP79" s="3"/>
      <c r="LQ79" s="3"/>
      <c r="LR79" s="3"/>
      <c r="LS79" s="3"/>
      <c r="LT79" s="3"/>
      <c r="LU79" s="3"/>
      <c r="LV79" s="3"/>
      <c r="LW79" s="3"/>
      <c r="LX79" s="3"/>
      <c r="LY79" s="3"/>
      <c r="LZ79" s="3"/>
      <c r="MA79" s="3"/>
      <c r="MB79" s="3"/>
      <c r="MC79" s="3"/>
      <c r="MD79" s="3"/>
      <c r="ME79" s="3"/>
      <c r="MF79" s="3"/>
      <c r="MG79" s="3"/>
      <c r="MH79" s="3"/>
      <c r="MI79" s="3"/>
      <c r="MJ79" s="3"/>
      <c r="MK79" s="3"/>
      <c r="ML79" s="3"/>
      <c r="MM79" s="3"/>
      <c r="MN79" s="3"/>
      <c r="MO79" s="3"/>
      <c r="MP79" s="3"/>
      <c r="MQ79" s="3"/>
      <c r="MR79" s="3"/>
      <c r="MS79" s="3"/>
      <c r="MT79" s="3"/>
      <c r="MU79" s="3"/>
      <c r="MV79" s="3"/>
      <c r="MW79" s="3"/>
      <c r="MX79" s="3"/>
      <c r="MY79" s="3"/>
      <c r="MZ79" s="3"/>
      <c r="NA79" s="3"/>
      <c r="NB79" s="3"/>
      <c r="NC79" s="3"/>
      <c r="ND79" s="3"/>
      <c r="NE79" s="3"/>
      <c r="NF79" s="3"/>
      <c r="NG79" s="3"/>
      <c r="NH79" s="3"/>
      <c r="NI79" s="3"/>
      <c r="NJ79" s="3"/>
      <c r="NK79" s="3"/>
      <c r="NL79" s="3"/>
      <c r="NM79" s="3"/>
      <c r="NN79" s="3"/>
      <c r="NO79" s="3"/>
      <c r="NP79" s="3"/>
      <c r="NQ79" s="3"/>
      <c r="NR79" s="3"/>
      <c r="NS79" s="3"/>
      <c r="NT79" s="3"/>
      <c r="NU79" s="3"/>
      <c r="NV79" s="3"/>
      <c r="NW79" s="3"/>
      <c r="NX79" s="3"/>
      <c r="NY79" s="3"/>
      <c r="NZ79" s="3"/>
      <c r="OA79" s="3"/>
      <c r="OB79" s="3"/>
      <c r="OC79" s="3"/>
      <c r="OD79" s="3"/>
      <c r="OE79" s="3"/>
      <c r="OF79" s="3"/>
      <c r="OG79" s="3"/>
      <c r="OH79" s="3"/>
      <c r="OI79" s="3"/>
      <c r="OJ79" s="3"/>
      <c r="OK79" s="3"/>
      <c r="OL79" s="3"/>
      <c r="OM79" s="3"/>
      <c r="ON79" s="3"/>
      <c r="OO79" s="3"/>
      <c r="OP79" s="3"/>
      <c r="OQ79" s="3"/>
      <c r="OR79" s="3"/>
      <c r="OS79" s="3"/>
      <c r="OT79" s="3"/>
      <c r="OU79" s="3"/>
      <c r="OV79" s="3"/>
      <c r="OW79" s="3"/>
      <c r="OX79" s="3"/>
      <c r="OY79" s="3"/>
      <c r="OZ79" s="3"/>
      <c r="PA79" s="3"/>
      <c r="PB79" s="3"/>
      <c r="PC79" s="3"/>
      <c r="PD79" s="3"/>
      <c r="PE79" s="3"/>
      <c r="PF79" s="3"/>
      <c r="PG79" s="3"/>
      <c r="PH79" s="3"/>
      <c r="PI79" s="3"/>
      <c r="PJ79" s="3"/>
      <c r="PK79" s="3"/>
      <c r="PL79" s="3"/>
      <c r="PM79" s="3"/>
      <c r="PN79" s="3"/>
      <c r="PO79" s="3"/>
      <c r="PP79" s="3"/>
      <c r="PQ79" s="3"/>
      <c r="PR79" s="3"/>
      <c r="PS79" s="3"/>
      <c r="PT79" s="3"/>
      <c r="PU79" s="3"/>
      <c r="PV79" s="3"/>
      <c r="PW79" s="3"/>
      <c r="PX79" s="3"/>
      <c r="PY79" s="3"/>
      <c r="PZ79" s="3"/>
      <c r="QA79" s="3"/>
      <c r="QB79" s="3"/>
      <c r="QC79" s="3"/>
      <c r="QD79" s="3"/>
      <c r="QE79" s="3"/>
      <c r="QF79" s="3"/>
      <c r="QG79" s="3"/>
      <c r="QH79" s="3"/>
      <c r="QI79" s="3"/>
      <c r="QJ79" s="3"/>
      <c r="QK79" s="3"/>
      <c r="QL79" s="3"/>
      <c r="QM79" s="3"/>
      <c r="QN79" s="3"/>
      <c r="QO79" s="3"/>
      <c r="QP79" s="3"/>
      <c r="QQ79" s="3"/>
      <c r="QR79" s="3"/>
      <c r="QS79" s="3"/>
      <c r="QT79" s="3"/>
      <c r="QU79" s="3"/>
      <c r="QV79" s="3"/>
      <c r="QW79" s="3"/>
      <c r="QX79" s="3"/>
      <c r="QY79" s="3"/>
      <c r="QZ79" s="3"/>
      <c r="RA79" s="3"/>
      <c r="RB79" s="3"/>
      <c r="RC79" s="3"/>
      <c r="RD79" s="3"/>
      <c r="RE79" s="3"/>
      <c r="RF79" s="3"/>
      <c r="RG79" s="3"/>
      <c r="RH79" s="3"/>
      <c r="RI79" s="3"/>
      <c r="RJ79" s="3"/>
      <c r="RK79" s="3"/>
      <c r="RL79" s="3"/>
      <c r="RM79" s="3"/>
      <c r="RN79" s="3"/>
      <c r="RO79" s="3"/>
      <c r="RP79" s="3"/>
      <c r="RQ79" s="3"/>
      <c r="RR79" s="3"/>
      <c r="RS79" s="3"/>
      <c r="RT79" s="3"/>
      <c r="RU79" s="3"/>
      <c r="RV79" s="3"/>
      <c r="RW79" s="3"/>
      <c r="RX79" s="3"/>
      <c r="RY79" s="3"/>
      <c r="RZ79" s="3"/>
      <c r="SA79" s="3"/>
      <c r="SB79" s="3"/>
      <c r="SC79" s="3"/>
      <c r="SD79" s="3"/>
      <c r="SE79" s="3"/>
      <c r="SF79" s="3"/>
      <c r="SG79" s="3"/>
      <c r="SH79" s="3"/>
      <c r="SI79" s="3"/>
      <c r="SJ79" s="3"/>
      <c r="SK79" s="3"/>
      <c r="SL79" s="3"/>
      <c r="SM79" s="3"/>
      <c r="SN79" s="3"/>
      <c r="SO79" s="3"/>
      <c r="SP79" s="3"/>
      <c r="SQ79" s="3"/>
      <c r="SR79" s="3"/>
      <c r="SS79" s="3"/>
      <c r="ST79" s="3"/>
      <c r="SU79" s="3"/>
      <c r="SV79" s="3"/>
      <c r="SW79" s="3"/>
      <c r="SX79" s="3"/>
      <c r="SY79" s="3"/>
      <c r="SZ79" s="3"/>
      <c r="TA79" s="3"/>
      <c r="TB79" s="3"/>
      <c r="TC79" s="3"/>
      <c r="TD79" s="3"/>
      <c r="TE79" s="3"/>
      <c r="TF79" s="3"/>
      <c r="TG79" s="3"/>
      <c r="TH79" s="3"/>
      <c r="TI79" s="3"/>
      <c r="TJ79" s="3"/>
      <c r="TK79" s="3"/>
      <c r="TL79" s="3"/>
      <c r="TM79" s="3"/>
      <c r="TN79" s="3"/>
      <c r="TO79" s="3"/>
      <c r="TP79" s="3"/>
      <c r="TQ79" s="3"/>
      <c r="TR79" s="3"/>
      <c r="TS79" s="3"/>
      <c r="TT79" s="3"/>
      <c r="TU79" s="3"/>
      <c r="TV79" s="3"/>
      <c r="TW79" s="3"/>
      <c r="TX79" s="3"/>
      <c r="TY79" s="3"/>
      <c r="TZ79" s="3"/>
      <c r="UA79" s="3"/>
      <c r="UB79" s="3"/>
      <c r="UC79" s="3"/>
      <c r="UD79" s="3"/>
      <c r="UE79" s="3"/>
      <c r="UF79" s="3"/>
      <c r="UG79" s="3"/>
      <c r="UH79" s="3"/>
      <c r="UI79" s="3"/>
      <c r="UJ79" s="3"/>
      <c r="UK79" s="3"/>
      <c r="UL79" s="3"/>
      <c r="UM79" s="3"/>
      <c r="UN79" s="3"/>
      <c r="UO79" s="3"/>
      <c r="UP79" s="3"/>
      <c r="UQ79" s="3"/>
      <c r="UR79" s="3"/>
      <c r="US79" s="3"/>
      <c r="UT79" s="3"/>
      <c r="UU79" s="3"/>
      <c r="UV79" s="3"/>
      <c r="UW79" s="3"/>
      <c r="UX79" s="3"/>
      <c r="UY79" s="3"/>
      <c r="UZ79" s="3"/>
      <c r="VA79" s="3"/>
      <c r="VB79" s="3"/>
      <c r="VC79" s="3"/>
      <c r="VD79" s="3"/>
      <c r="VE79" s="3"/>
      <c r="VF79" s="3"/>
      <c r="VG79" s="3"/>
      <c r="VH79" s="3"/>
      <c r="VI79" s="3"/>
      <c r="VJ79" s="3"/>
      <c r="VK79" s="3"/>
      <c r="VL79" s="3"/>
      <c r="VM79" s="3"/>
      <c r="VN79" s="3"/>
      <c r="VO79" s="3"/>
      <c r="VP79" s="3"/>
      <c r="VQ79" s="3"/>
      <c r="VR79" s="3"/>
      <c r="VS79" s="3"/>
      <c r="VT79" s="3"/>
      <c r="VU79" s="3"/>
      <c r="VV79" s="3"/>
      <c r="VW79" s="3"/>
      <c r="VX79" s="3"/>
      <c r="VY79" s="3"/>
      <c r="VZ79" s="3"/>
      <c r="WA79" s="3"/>
      <c r="WB79" s="3"/>
      <c r="WC79" s="3"/>
      <c r="WD79" s="3"/>
      <c r="WE79" s="3"/>
      <c r="WF79" s="3"/>
      <c r="WG79" s="3"/>
      <c r="WH79" s="3"/>
      <c r="WI79" s="3"/>
      <c r="WJ79" s="3"/>
      <c r="WK79" s="3"/>
      <c r="WL79" s="3"/>
      <c r="WM79" s="3"/>
      <c r="WN79" s="3"/>
      <c r="WO79" s="3"/>
      <c r="WP79" s="3"/>
      <c r="WQ79" s="3"/>
      <c r="WR79" s="3"/>
      <c r="WS79" s="3"/>
      <c r="WT79" s="3"/>
      <c r="WU79" s="3"/>
      <c r="WV79" s="3"/>
      <c r="WW79" s="3"/>
      <c r="WX79" s="3"/>
      <c r="WY79" s="3"/>
      <c r="WZ79" s="3"/>
      <c r="XA79" s="3"/>
      <c r="XB79" s="3"/>
      <c r="XC79" s="3"/>
      <c r="XD79" s="3"/>
      <c r="XE79" s="3"/>
      <c r="XF79" s="3"/>
      <c r="XG79" s="3"/>
      <c r="XH79" s="3"/>
      <c r="XI79" s="3"/>
      <c r="XJ79" s="3"/>
      <c r="XK79" s="3"/>
      <c r="XL79" s="3"/>
      <c r="XM79" s="3"/>
      <c r="XN79" s="3"/>
      <c r="XO79" s="3"/>
      <c r="XP79" s="3"/>
      <c r="XQ79" s="3"/>
      <c r="XR79" s="3"/>
      <c r="XS79" s="3"/>
      <c r="XT79" s="3"/>
      <c r="XU79" s="3"/>
      <c r="XV79" s="3"/>
      <c r="XW79" s="3"/>
      <c r="XX79" s="3"/>
      <c r="XY79" s="3"/>
      <c r="XZ79" s="3"/>
      <c r="YA79" s="3"/>
      <c r="YB79" s="3"/>
      <c r="YC79" s="3"/>
      <c r="YD79" s="3"/>
      <c r="YE79" s="3"/>
      <c r="YF79" s="3"/>
      <c r="YG79" s="3"/>
      <c r="YH79" s="3"/>
      <c r="YI79" s="3"/>
      <c r="YJ79" s="3"/>
      <c r="YK79" s="3"/>
      <c r="YL79" s="3"/>
      <c r="YM79" s="3"/>
      <c r="YN79" s="3"/>
      <c r="YO79" s="3"/>
      <c r="YP79" s="3"/>
      <c r="YQ79" s="3"/>
      <c r="YR79" s="3"/>
      <c r="YS79" s="3"/>
      <c r="YT79" s="3"/>
      <c r="YU79" s="3"/>
      <c r="YV79" s="3"/>
      <c r="YW79" s="3"/>
      <c r="YX79" s="3"/>
      <c r="YY79" s="3"/>
      <c r="YZ79" s="3"/>
      <c r="ZA79" s="3"/>
      <c r="ZB79" s="3"/>
      <c r="ZC79" s="3"/>
      <c r="ZD79" s="3"/>
      <c r="ZE79" s="3"/>
      <c r="ZF79" s="3"/>
      <c r="ZG79" s="3"/>
      <c r="ZH79" s="3"/>
      <c r="ZI79" s="3"/>
      <c r="ZJ79" s="3"/>
      <c r="ZK79" s="3"/>
      <c r="ZL79" s="3"/>
      <c r="ZM79" s="3"/>
      <c r="ZN79" s="3"/>
      <c r="ZO79" s="3"/>
      <c r="ZP79" s="3"/>
      <c r="ZQ79" s="3"/>
      <c r="ZR79" s="3"/>
      <c r="ZS79" s="3"/>
      <c r="ZT79" s="3"/>
      <c r="ZU79" s="3"/>
      <c r="ZV79" s="3"/>
      <c r="ZW79" s="3"/>
      <c r="ZX79" s="3"/>
      <c r="ZY79" s="3"/>
      <c r="ZZ79" s="3"/>
      <c r="AAA79" s="3"/>
      <c r="AAB79" s="3"/>
      <c r="AAC79" s="3"/>
      <c r="AAD79" s="3"/>
      <c r="AAE79" s="3"/>
      <c r="AAF79" s="3"/>
      <c r="AAG79" s="3"/>
      <c r="AAH79" s="3"/>
      <c r="AAI79" s="3"/>
      <c r="AAJ79" s="3"/>
      <c r="AAK79" s="3"/>
      <c r="AAL79" s="3"/>
      <c r="AAM79" s="3"/>
      <c r="AAN79" s="3"/>
      <c r="AAO79" s="3"/>
      <c r="AAP79" s="3"/>
      <c r="AAQ79" s="3"/>
      <c r="AAR79" s="3"/>
      <c r="AAS79" s="3"/>
      <c r="AAT79" s="3"/>
      <c r="AAU79" s="3"/>
      <c r="AAV79" s="3"/>
      <c r="AAW79" s="3"/>
      <c r="AAX79" s="3"/>
      <c r="AAY79" s="3"/>
      <c r="AAZ79" s="3"/>
      <c r="ABA79" s="3"/>
      <c r="ABB79" s="3"/>
      <c r="ABC79" s="3"/>
      <c r="ABD79" s="3"/>
      <c r="ABE79" s="3"/>
      <c r="ABF79" s="3"/>
      <c r="ABG79" s="3"/>
      <c r="ABH79" s="3"/>
      <c r="ABI79" s="3"/>
      <c r="ABJ79" s="3"/>
      <c r="ABK79" s="3"/>
      <c r="ABL79" s="3"/>
      <c r="ABM79" s="3"/>
      <c r="ABN79" s="3"/>
      <c r="ABO79" s="3"/>
      <c r="ABP79" s="3"/>
      <c r="ABQ79" s="3"/>
      <c r="ABR79" s="3"/>
      <c r="ABS79" s="3"/>
      <c r="ABT79" s="3"/>
      <c r="ABU79" s="3"/>
      <c r="ABV79" s="3"/>
      <c r="ABW79" s="3"/>
      <c r="ABX79" s="3"/>
      <c r="ABY79" s="3"/>
      <c r="ABZ79" s="3"/>
      <c r="ACA79" s="3"/>
      <c r="ACB79" s="3"/>
      <c r="ACC79" s="3"/>
      <c r="ACD79" s="3"/>
      <c r="ACE79" s="3"/>
      <c r="ACF79" s="3"/>
      <c r="ACG79" s="3"/>
      <c r="ACH79" s="3"/>
      <c r="ACI79" s="3"/>
      <c r="ACJ79" s="3"/>
      <c r="ACK79" s="3"/>
      <c r="ACL79" s="3"/>
      <c r="ACM79" s="3"/>
      <c r="ACN79" s="3"/>
      <c r="ACO79" s="3"/>
      <c r="ACP79" s="3"/>
      <c r="ACQ79" s="3"/>
      <c r="ACR79" s="3"/>
      <c r="ACS79" s="3"/>
      <c r="ACT79" s="3"/>
      <c r="ACU79" s="3"/>
      <c r="ACV79" s="3"/>
      <c r="ACW79" s="3"/>
      <c r="ACX79" s="3"/>
      <c r="ACY79" s="3"/>
      <c r="ACZ79" s="3"/>
      <c r="ADA79" s="3"/>
      <c r="ADB79" s="3"/>
      <c r="ADC79" s="3"/>
      <c r="ADD79" s="3"/>
      <c r="ADE79" s="3"/>
      <c r="ADF79" s="3"/>
      <c r="ADG79" s="3"/>
      <c r="ADH79" s="3"/>
      <c r="ADI79" s="3"/>
      <c r="ADJ79" s="3"/>
      <c r="ADK79" s="3"/>
      <c r="ADL79" s="3"/>
      <c r="ADM79" s="3"/>
      <c r="ADN79" s="3"/>
      <c r="ADO79" s="3"/>
      <c r="ADP79" s="3"/>
      <c r="ADQ79" s="3"/>
      <c r="ADR79" s="3"/>
      <c r="ADS79" s="3"/>
      <c r="ADT79" s="3"/>
      <c r="ADU79" s="3"/>
      <c r="ADV79" s="3"/>
      <c r="ADW79" s="3"/>
      <c r="ADX79" s="3"/>
      <c r="ADY79" s="3"/>
      <c r="ADZ79" s="3"/>
      <c r="AEA79" s="3"/>
      <c r="AEB79" s="3"/>
      <c r="AEC79" s="3"/>
      <c r="AED79" s="3"/>
      <c r="AEE79" s="3"/>
      <c r="AEF79" s="3"/>
      <c r="AEG79" s="3"/>
      <c r="AEH79" s="3"/>
      <c r="AEI79" s="3"/>
      <c r="AEJ79" s="3"/>
      <c r="AEK79" s="3"/>
      <c r="AEL79" s="3"/>
      <c r="AEM79" s="3"/>
      <c r="AEN79" s="3"/>
      <c r="AEO79" s="3"/>
      <c r="AEP79" s="3"/>
      <c r="AEQ79" s="3"/>
      <c r="AER79" s="3"/>
      <c r="AES79" s="3"/>
      <c r="AET79" s="3"/>
      <c r="AEU79" s="3"/>
      <c r="AEV79" s="3"/>
      <c r="AEW79" s="3"/>
      <c r="AEX79" s="3"/>
      <c r="AEY79" s="3"/>
      <c r="AEZ79" s="3"/>
      <c r="AFA79" s="3"/>
      <c r="AFB79" s="3"/>
      <c r="AFC79" s="3"/>
      <c r="AFD79" s="3"/>
      <c r="AFE79" s="3"/>
      <c r="AFF79" s="3"/>
      <c r="AFG79" s="3"/>
      <c r="AFH79" s="3"/>
      <c r="AFI79" s="3"/>
      <c r="AFJ79" s="3"/>
      <c r="AFK79" s="3"/>
      <c r="AFL79" s="3"/>
      <c r="AFM79" s="3"/>
      <c r="AFN79" s="3"/>
      <c r="AFO79" s="3"/>
      <c r="AFP79" s="3"/>
      <c r="AFQ79" s="3"/>
      <c r="AFR79" s="3"/>
      <c r="AFS79" s="3"/>
      <c r="AFT79" s="3"/>
      <c r="AFU79" s="3"/>
      <c r="AFV79" s="3"/>
      <c r="AFW79" s="3"/>
      <c r="AFX79" s="3"/>
      <c r="AFY79" s="3"/>
      <c r="AFZ79" s="3"/>
      <c r="AGA79" s="3"/>
      <c r="AGB79" s="3"/>
      <c r="AGC79" s="3"/>
      <c r="AGD79" s="3"/>
      <c r="AGE79" s="3"/>
      <c r="AGF79" s="3"/>
      <c r="AGG79" s="3"/>
      <c r="AGH79" s="3"/>
      <c r="AGI79" s="3"/>
      <c r="AGJ79" s="3"/>
      <c r="AGK79" s="3"/>
      <c r="AGL79" s="3"/>
      <c r="AGM79" s="3"/>
      <c r="AGN79" s="3"/>
      <c r="AGO79" s="3"/>
      <c r="AGP79" s="3"/>
      <c r="AGQ79" s="3"/>
      <c r="AGR79" s="3"/>
      <c r="AGS79" s="3"/>
      <c r="AGT79" s="3"/>
      <c r="AGU79" s="3"/>
      <c r="AGV79" s="3"/>
      <c r="AGW79" s="3"/>
      <c r="AGX79" s="3"/>
      <c r="AGY79" s="3"/>
      <c r="AGZ79" s="3"/>
      <c r="AHA79" s="3"/>
      <c r="AHB79" s="3"/>
      <c r="AHC79" s="3"/>
      <c r="AHD79" s="3"/>
      <c r="AHE79" s="3"/>
      <c r="AHF79" s="3"/>
      <c r="AHG79" s="3"/>
      <c r="AHH79" s="3"/>
      <c r="AHI79" s="3"/>
      <c r="AHJ79" s="3"/>
      <c r="AHK79" s="3"/>
      <c r="AHL79" s="3"/>
      <c r="AHM79" s="3"/>
      <c r="AHN79" s="3"/>
      <c r="AHO79" s="3"/>
      <c r="AHP79" s="3"/>
      <c r="AHQ79" s="3"/>
      <c r="AHR79" s="3"/>
      <c r="AHS79" s="3"/>
      <c r="AHT79" s="3"/>
      <c r="AHU79" s="3"/>
      <c r="AHV79" s="3"/>
      <c r="AHW79" s="3"/>
      <c r="AHX79" s="3"/>
      <c r="AHY79" s="3"/>
      <c r="AHZ79" s="3"/>
      <c r="AIA79" s="3"/>
      <c r="AIB79" s="3"/>
      <c r="AIC79" s="3"/>
      <c r="AID79" s="3"/>
      <c r="AIE79" s="3"/>
      <c r="AIF79" s="3"/>
      <c r="AIG79" s="3"/>
      <c r="AIH79" s="3"/>
      <c r="AII79" s="3"/>
      <c r="AIJ79" s="3"/>
      <c r="AIK79" s="3"/>
      <c r="AIL79" s="3"/>
      <c r="AIM79" s="3"/>
      <c r="AIN79" s="3"/>
      <c r="AIO79" s="3"/>
      <c r="AIP79" s="3"/>
      <c r="AIQ79" s="3"/>
      <c r="AIR79" s="3"/>
      <c r="AIS79" s="3"/>
      <c r="AIT79" s="3"/>
      <c r="AIU79" s="3"/>
      <c r="AIV79" s="3"/>
      <c r="AIW79" s="3"/>
      <c r="AIX79" s="3"/>
      <c r="AIY79" s="3"/>
      <c r="AIZ79" s="3"/>
      <c r="AJA79" s="3"/>
      <c r="AJB79" s="3"/>
      <c r="AJC79" s="3"/>
      <c r="AJD79" s="3"/>
      <c r="AJE79" s="3"/>
      <c r="AJF79" s="3"/>
      <c r="AJG79" s="3"/>
      <c r="AJH79" s="3"/>
      <c r="AJI79" s="3"/>
      <c r="AJJ79" s="3"/>
      <c r="AJK79" s="3"/>
      <c r="AJL79" s="3"/>
      <c r="AJM79" s="3"/>
      <c r="AJN79" s="3"/>
      <c r="AJO79" s="3"/>
      <c r="AJP79" s="3"/>
      <c r="AJQ79" s="3"/>
      <c r="AJR79" s="3"/>
      <c r="AJS79" s="3"/>
      <c r="AJT79" s="3"/>
      <c r="AJU79" s="3"/>
      <c r="AJV79" s="3"/>
      <c r="AJW79" s="3"/>
      <c r="AJX79" s="3"/>
      <c r="AJY79" s="3"/>
      <c r="AJZ79" s="3"/>
      <c r="AKA79" s="3"/>
      <c r="AKB79" s="3"/>
      <c r="AKC79" s="3"/>
      <c r="AKD79" s="3"/>
      <c r="AKE79" s="3"/>
      <c r="AKF79" s="3"/>
      <c r="AKG79" s="3"/>
      <c r="AKH79" s="3"/>
      <c r="AKI79" s="3"/>
      <c r="AKJ79" s="3"/>
      <c r="AKK79" s="3"/>
      <c r="AKL79" s="3"/>
      <c r="AKM79" s="3"/>
      <c r="AKN79" s="3"/>
      <c r="AKO79" s="3"/>
      <c r="AKP79" s="3"/>
      <c r="AKQ79" s="3"/>
      <c r="AKR79" s="3"/>
      <c r="AKS79" s="3"/>
      <c r="AKT79" s="3"/>
      <c r="AKU79" s="3"/>
      <c r="AKV79" s="3"/>
      <c r="AKW79" s="3"/>
      <c r="AKX79" s="3"/>
      <c r="AKY79" s="3"/>
      <c r="AKZ79" s="3"/>
      <c r="ALA79" s="3"/>
      <c r="ALB79" s="3"/>
      <c r="ALC79" s="3"/>
      <c r="ALD79" s="3"/>
      <c r="ALE79" s="3"/>
      <c r="ALF79" s="3"/>
      <c r="ALG79" s="3"/>
      <c r="ALH79" s="3"/>
      <c r="ALI79" s="3"/>
      <c r="ALJ79" s="3"/>
      <c r="ALK79" s="3"/>
      <c r="ALL79" s="3"/>
      <c r="ALM79" s="3"/>
      <c r="ALN79" s="3"/>
      <c r="ALO79" s="3"/>
      <c r="ALP79" s="3"/>
      <c r="ALQ79" s="3"/>
      <c r="ALR79" s="3"/>
      <c r="ALS79" s="3"/>
      <c r="ALT79" s="3"/>
      <c r="ALU79" s="3"/>
      <c r="ALV79" s="3"/>
      <c r="ALW79" s="3"/>
      <c r="ALX79" s="3"/>
      <c r="ALY79" s="3"/>
      <c r="ALZ79" s="3"/>
      <c r="AMA79" s="3"/>
      <c r="AMB79" s="3"/>
      <c r="AMC79" s="3"/>
      <c r="AMD79" s="3"/>
      <c r="AME79" s="3"/>
      <c r="AMF79" s="3"/>
      <c r="AMG79" s="3"/>
      <c r="AMH79" s="3"/>
      <c r="AMI79" s="3"/>
      <c r="AMJ79" s="3"/>
      <c r="AMK79" s="3"/>
      <c r="AML79" s="3"/>
      <c r="AMM79" s="3"/>
      <c r="AMN79" s="3"/>
      <c r="AMO79" s="3"/>
      <c r="AMP79" s="3"/>
      <c r="AMQ79" s="3"/>
      <c r="AMR79" s="3"/>
      <c r="AMS79" s="3"/>
      <c r="AMT79" s="3"/>
      <c r="AMU79" s="3"/>
      <c r="AMV79" s="3"/>
      <c r="AMW79" s="3"/>
      <c r="AMX79" s="3"/>
      <c r="AMY79" s="3"/>
      <c r="AMZ79" s="3"/>
      <c r="ANA79" s="3"/>
      <c r="ANB79" s="3"/>
      <c r="ANC79" s="3"/>
      <c r="AND79" s="3"/>
      <c r="ANE79" s="3"/>
      <c r="ANF79" s="3"/>
      <c r="ANG79" s="3"/>
      <c r="ANH79" s="3"/>
      <c r="ANI79" s="3"/>
      <c r="ANJ79" s="3"/>
      <c r="ANK79" s="3"/>
      <c r="ANL79" s="3"/>
      <c r="ANM79" s="3"/>
      <c r="ANN79" s="3"/>
      <c r="ANO79" s="3"/>
      <c r="ANP79" s="3"/>
      <c r="ANQ79" s="3"/>
      <c r="ANR79" s="3"/>
      <c r="ANS79" s="3"/>
      <c r="ANT79" s="3"/>
      <c r="ANU79" s="3"/>
      <c r="ANV79" s="3"/>
      <c r="ANW79" s="3"/>
      <c r="ANX79" s="3"/>
      <c r="ANY79" s="3"/>
      <c r="ANZ79" s="3"/>
      <c r="AOA79" s="3"/>
      <c r="AOB79" s="3"/>
      <c r="AOC79" s="3"/>
      <c r="AOD79" s="3"/>
      <c r="AOE79" s="3"/>
      <c r="AOF79" s="3"/>
      <c r="AOG79" s="3"/>
      <c r="AOH79" s="3"/>
      <c r="AOI79" s="3"/>
      <c r="AOJ79" s="3"/>
      <c r="AOK79" s="3"/>
      <c r="AOL79" s="3"/>
      <c r="AOM79" s="3"/>
      <c r="AON79" s="3"/>
      <c r="AOO79" s="3"/>
      <c r="AOP79" s="3"/>
      <c r="AOQ79" s="3"/>
      <c r="AOR79" s="3"/>
      <c r="AOS79" s="3"/>
      <c r="AOT79" s="3"/>
      <c r="AOU79" s="3"/>
      <c r="AOV79" s="3"/>
      <c r="AOW79" s="3"/>
      <c r="AOX79" s="3"/>
      <c r="AOY79" s="3"/>
      <c r="AOZ79" s="3"/>
      <c r="APA79" s="3"/>
      <c r="APB79" s="3"/>
      <c r="APC79" s="3"/>
      <c r="APD79" s="3"/>
      <c r="APE79" s="3"/>
      <c r="APF79" s="3"/>
      <c r="APG79" s="3"/>
      <c r="APH79" s="3"/>
      <c r="API79" s="3"/>
      <c r="APJ79" s="3"/>
      <c r="APK79" s="3"/>
      <c r="APL79" s="3"/>
      <c r="APM79" s="3"/>
      <c r="APN79" s="3"/>
      <c r="APO79" s="3"/>
      <c r="APP79" s="3"/>
      <c r="APQ79" s="3"/>
      <c r="APR79" s="3"/>
      <c r="APS79" s="3"/>
      <c r="APT79" s="3"/>
      <c r="APU79" s="3"/>
      <c r="APV79" s="3"/>
      <c r="APW79" s="3"/>
      <c r="APX79" s="3"/>
      <c r="APY79" s="3"/>
      <c r="APZ79" s="3"/>
      <c r="AQA79" s="3"/>
      <c r="AQB79" s="3"/>
      <c r="AQC79" s="3"/>
      <c r="AQD79" s="3"/>
      <c r="AQE79" s="3"/>
      <c r="AQF79" s="3"/>
      <c r="AQG79" s="3"/>
      <c r="AQH79" s="3"/>
      <c r="AQI79" s="3"/>
      <c r="AQJ79" s="3"/>
      <c r="AQK79" s="3"/>
      <c r="AQL79" s="3"/>
      <c r="AQM79" s="3"/>
      <c r="AQN79" s="3"/>
      <c r="AQO79" s="3"/>
      <c r="AQP79" s="3"/>
      <c r="AQQ79" s="3"/>
      <c r="AQR79" s="3"/>
      <c r="AQS79" s="3"/>
      <c r="AQT79" s="3"/>
      <c r="AQU79" s="3"/>
      <c r="AQV79" s="3"/>
      <c r="AQW79" s="3"/>
      <c r="AQX79" s="3"/>
      <c r="AQY79" s="3"/>
      <c r="AQZ79" s="3"/>
      <c r="ARA79" s="3"/>
      <c r="ARB79" s="3"/>
      <c r="ARC79" s="3"/>
      <c r="ARD79" s="3"/>
      <c r="ARE79" s="3"/>
      <c r="ARF79" s="3"/>
      <c r="ARG79" s="3"/>
      <c r="ARH79" s="3"/>
      <c r="ARI79" s="3"/>
      <c r="ARJ79" s="3"/>
      <c r="ARK79" s="3"/>
      <c r="ARL79" s="3"/>
      <c r="ARM79" s="3"/>
      <c r="ARN79" s="3"/>
      <c r="ARO79" s="3"/>
      <c r="ARP79" s="3"/>
      <c r="ARQ79" s="3"/>
      <c r="ARR79" s="3"/>
      <c r="ARS79" s="3"/>
      <c r="ART79" s="3"/>
      <c r="ARU79" s="3"/>
      <c r="ARV79" s="3"/>
      <c r="ARW79" s="3"/>
      <c r="ARX79" s="3"/>
      <c r="ARY79" s="3"/>
      <c r="ARZ79" s="3"/>
      <c r="ASA79" s="3"/>
      <c r="ASB79" s="3"/>
      <c r="ASC79" s="3"/>
      <c r="ASD79" s="3"/>
      <c r="ASE79" s="3"/>
      <c r="ASF79" s="3"/>
      <c r="ASG79" s="3"/>
      <c r="ASH79" s="3"/>
      <c r="ASI79" s="3"/>
      <c r="ASJ79" s="3"/>
      <c r="ASK79" s="3"/>
      <c r="ASL79" s="3"/>
      <c r="ASM79" s="3"/>
      <c r="ASN79" s="3"/>
      <c r="ASO79" s="3"/>
      <c r="ASP79" s="3"/>
      <c r="ASQ79" s="3"/>
      <c r="ASR79" s="3"/>
      <c r="ASS79" s="3"/>
      <c r="AST79" s="3"/>
      <c r="ASU79" s="3"/>
      <c r="ASV79" s="3"/>
      <c r="ASW79" s="3"/>
      <c r="ASX79" s="3"/>
      <c r="ASY79" s="3"/>
      <c r="ASZ79" s="3"/>
      <c r="ATA79" s="3"/>
      <c r="ATB79" s="3"/>
      <c r="ATC79" s="3"/>
      <c r="ATD79" s="3"/>
      <c r="ATE79" s="3"/>
      <c r="ATF79" s="3"/>
      <c r="ATG79" s="3"/>
      <c r="ATH79" s="3"/>
      <c r="ATI79" s="3"/>
      <c r="ATJ79" s="3"/>
      <c r="ATK79" s="3"/>
      <c r="ATL79" s="3"/>
      <c r="ATM79" s="3"/>
      <c r="ATN79" s="3"/>
      <c r="ATO79" s="3"/>
      <c r="ATP79" s="3"/>
      <c r="ATQ79" s="3"/>
      <c r="ATR79" s="3"/>
      <c r="ATS79" s="3"/>
      <c r="ATT79" s="3"/>
      <c r="ATU79" s="3"/>
      <c r="ATV79" s="3"/>
      <c r="ATW79" s="3"/>
      <c r="ATX79" s="3"/>
      <c r="ATY79" s="3"/>
      <c r="ATZ79" s="3"/>
      <c r="AUA79" s="3"/>
      <c r="AUB79" s="3"/>
      <c r="AUC79" s="3"/>
      <c r="AUD79" s="3"/>
      <c r="AUE79" s="3"/>
      <c r="AUF79" s="3"/>
      <c r="AUG79" s="3"/>
      <c r="AUH79" s="3"/>
      <c r="AUI79" s="3"/>
      <c r="AUJ79" s="3"/>
      <c r="AUK79" s="3"/>
      <c r="AUL79" s="3"/>
      <c r="AUM79" s="3"/>
      <c r="AUN79" s="3"/>
      <c r="AUO79" s="3"/>
      <c r="AUP79" s="3"/>
      <c r="AUQ79" s="3"/>
      <c r="AUR79" s="3"/>
      <c r="AUS79" s="3"/>
      <c r="AUT79" s="3"/>
      <c r="AUU79" s="3"/>
      <c r="AUV79" s="3"/>
      <c r="AUW79" s="3"/>
      <c r="AUX79" s="3"/>
      <c r="AUY79" s="3"/>
      <c r="AUZ79" s="3"/>
      <c r="AVA79" s="3"/>
      <c r="AVB79" s="3"/>
      <c r="AVC79" s="3"/>
      <c r="AVD79" s="3"/>
      <c r="AVE79" s="3"/>
      <c r="AVF79" s="3"/>
      <c r="AVG79" s="3"/>
      <c r="AVH79" s="3"/>
      <c r="AVI79" s="3"/>
      <c r="AVJ79" s="3"/>
      <c r="AVK79" s="3"/>
      <c r="AVL79" s="3"/>
      <c r="AVM79" s="3"/>
      <c r="AVN79" s="3"/>
      <c r="AVO79" s="3"/>
      <c r="AVP79" s="3"/>
      <c r="AVQ79" s="3"/>
      <c r="AVR79" s="3"/>
      <c r="AVS79" s="3"/>
      <c r="AVT79" s="3"/>
      <c r="AVU79" s="3"/>
      <c r="AVV79" s="3"/>
      <c r="AVW79" s="3"/>
      <c r="AVX79" s="3"/>
      <c r="AVY79" s="3"/>
      <c r="AVZ79" s="3"/>
      <c r="AWA79" s="3"/>
      <c r="AWB79" s="3"/>
      <c r="AWC79" s="3"/>
      <c r="AWD79" s="3"/>
      <c r="AWE79" s="3"/>
      <c r="AWF79" s="3"/>
      <c r="AWG79" s="3"/>
      <c r="AWH79" s="3"/>
      <c r="AWI79" s="3"/>
      <c r="AWJ79" s="3"/>
      <c r="AWK79" s="3"/>
      <c r="AWL79" s="3"/>
      <c r="AWM79" s="3"/>
      <c r="AWN79" s="3"/>
      <c r="AWO79" s="3"/>
      <c r="AWP79" s="3"/>
      <c r="AWQ79" s="3"/>
      <c r="AWR79" s="3"/>
      <c r="AWS79" s="3"/>
      <c r="AWT79" s="3"/>
      <c r="AWU79" s="3"/>
      <c r="AWV79" s="3"/>
      <c r="AWW79" s="3"/>
      <c r="AWX79" s="3"/>
      <c r="AWY79" s="3"/>
      <c r="AWZ79" s="3"/>
      <c r="AXA79" s="3"/>
      <c r="AXB79" s="3"/>
      <c r="AXC79" s="3"/>
      <c r="AXD79" s="3"/>
      <c r="AXE79" s="3"/>
      <c r="AXF79" s="3"/>
      <c r="AXG79" s="3"/>
      <c r="AXH79" s="3"/>
      <c r="AXI79" s="3"/>
      <c r="AXJ79" s="3"/>
      <c r="AXK79" s="3"/>
      <c r="AXL79" s="3"/>
      <c r="AXM79" s="3"/>
      <c r="AXN79" s="3"/>
      <c r="AXO79" s="3"/>
      <c r="AXP79" s="3"/>
      <c r="AXQ79" s="3"/>
      <c r="AXR79" s="3"/>
      <c r="AXS79" s="3"/>
      <c r="AXT79" s="3"/>
      <c r="AXU79" s="3"/>
      <c r="AXV79" s="3"/>
      <c r="AXW79" s="3"/>
      <c r="AXX79" s="3"/>
      <c r="AXY79" s="3"/>
      <c r="AXZ79" s="3"/>
      <c r="AYA79" s="3"/>
      <c r="AYB79" s="3"/>
      <c r="AYC79" s="3"/>
      <c r="AYD79" s="3"/>
      <c r="AYE79" s="3"/>
      <c r="AYF79" s="3"/>
      <c r="AYG79" s="3"/>
      <c r="AYH79" s="3"/>
      <c r="AYI79" s="3"/>
      <c r="AYJ79" s="3"/>
      <c r="AYK79" s="3"/>
      <c r="AYL79" s="3"/>
      <c r="AYM79" s="3"/>
      <c r="AYN79" s="3"/>
      <c r="AYO79" s="3"/>
      <c r="AYP79" s="3"/>
      <c r="AYQ79" s="3"/>
      <c r="AYR79" s="3"/>
      <c r="AYS79" s="3"/>
      <c r="AYT79" s="3"/>
      <c r="AYU79" s="3"/>
      <c r="AYV79" s="3"/>
      <c r="AYW79" s="3"/>
      <c r="AYX79" s="3"/>
      <c r="AYY79" s="3"/>
      <c r="AYZ79" s="3"/>
      <c r="AZA79" s="3"/>
      <c r="AZB79" s="3"/>
      <c r="AZC79" s="3"/>
      <c r="AZD79" s="3"/>
      <c r="AZE79" s="3"/>
      <c r="AZF79" s="3"/>
      <c r="AZG79" s="3"/>
      <c r="AZH79" s="3"/>
      <c r="AZI79" s="3"/>
      <c r="AZJ79" s="3"/>
      <c r="AZK79" s="3"/>
      <c r="AZL79" s="3"/>
      <c r="AZM79" s="3"/>
      <c r="AZN79" s="3"/>
      <c r="AZO79" s="3"/>
      <c r="AZP79" s="3"/>
      <c r="AZQ79" s="3"/>
      <c r="AZR79" s="3"/>
      <c r="AZS79" s="3"/>
      <c r="AZT79" s="3"/>
      <c r="AZU79" s="3"/>
      <c r="AZV79" s="3"/>
      <c r="AZW79" s="3"/>
      <c r="AZX79" s="3"/>
      <c r="AZY79" s="3"/>
      <c r="AZZ79" s="3"/>
      <c r="BAA79" s="3"/>
      <c r="BAB79" s="3"/>
      <c r="BAC79" s="3"/>
      <c r="BAD79" s="3"/>
      <c r="BAE79" s="3"/>
      <c r="BAF79" s="3"/>
      <c r="BAG79" s="3"/>
      <c r="BAH79" s="3"/>
      <c r="BAI79" s="3"/>
      <c r="BAJ79" s="3"/>
      <c r="BAK79" s="3"/>
      <c r="BAL79" s="3"/>
      <c r="BAM79" s="3"/>
      <c r="BAN79" s="3"/>
      <c r="BAO79" s="3"/>
      <c r="BAP79" s="3"/>
      <c r="BAQ79" s="3"/>
      <c r="BAR79" s="3"/>
      <c r="BAS79" s="3"/>
      <c r="BAT79" s="3"/>
      <c r="BAU79" s="3"/>
      <c r="BAV79" s="3"/>
      <c r="BAW79" s="3"/>
      <c r="BAX79" s="3"/>
      <c r="BAY79" s="3"/>
      <c r="BAZ79" s="3"/>
      <c r="BBA79" s="3"/>
      <c r="BBB79" s="3"/>
      <c r="BBC79" s="3"/>
      <c r="BBD79" s="3"/>
      <c r="BBE79" s="3"/>
      <c r="BBF79" s="3"/>
      <c r="BBG79" s="3"/>
      <c r="BBH79" s="3"/>
      <c r="BBI79" s="3"/>
      <c r="BBJ79" s="3"/>
      <c r="BBK79" s="3"/>
      <c r="BBL79" s="3"/>
      <c r="BBM79" s="3"/>
      <c r="BBN79" s="3"/>
      <c r="BBO79" s="3"/>
      <c r="BBP79" s="3"/>
      <c r="BBQ79" s="3"/>
      <c r="BBR79" s="3"/>
      <c r="BBS79" s="3"/>
      <c r="BBT79" s="3"/>
      <c r="BBU79" s="3"/>
      <c r="BBV79" s="3"/>
      <c r="BBW79" s="3"/>
      <c r="BBX79" s="3"/>
      <c r="BBY79" s="3"/>
      <c r="BBZ79" s="3"/>
      <c r="BCA79" s="3"/>
      <c r="BCB79" s="3"/>
      <c r="BCC79" s="3"/>
      <c r="BCD79" s="3"/>
      <c r="BCE79" s="3"/>
      <c r="BCF79" s="3"/>
      <c r="BCG79" s="3"/>
      <c r="BCH79" s="3"/>
      <c r="BCI79" s="3"/>
      <c r="BCJ79" s="3"/>
      <c r="BCK79" s="3"/>
      <c r="BCL79" s="3"/>
      <c r="BCM79" s="3"/>
      <c r="BCN79" s="3"/>
      <c r="BCO79" s="3"/>
      <c r="BCP79" s="3"/>
      <c r="BCQ79" s="3"/>
      <c r="BCR79" s="3"/>
      <c r="BCS79" s="3"/>
      <c r="BCT79" s="3"/>
      <c r="BCU79" s="3"/>
      <c r="BCV79" s="3"/>
      <c r="BCW79" s="3"/>
      <c r="BCX79" s="3"/>
      <c r="BCY79" s="3"/>
      <c r="BCZ79" s="3"/>
      <c r="BDA79" s="3"/>
      <c r="BDB79" s="3"/>
      <c r="BDC79" s="3"/>
      <c r="BDD79" s="3"/>
      <c r="BDE79" s="3"/>
      <c r="BDF79" s="3"/>
      <c r="BDG79" s="3"/>
      <c r="BDH79" s="3"/>
      <c r="BDI79" s="3"/>
      <c r="BDJ79" s="3"/>
      <c r="BDK79" s="3"/>
      <c r="BDL79" s="3"/>
      <c r="BDM79" s="3"/>
      <c r="BDN79" s="3"/>
      <c r="BDO79" s="3"/>
      <c r="BDP79" s="3"/>
      <c r="BDQ79" s="3"/>
      <c r="BDR79" s="3"/>
      <c r="BDS79" s="3"/>
      <c r="BDT79" s="3"/>
      <c r="BDU79" s="3"/>
      <c r="BDV79" s="3"/>
      <c r="BDW79" s="3"/>
      <c r="BDX79" s="3"/>
      <c r="BDY79" s="3"/>
      <c r="BDZ79" s="3"/>
      <c r="BEA79" s="3"/>
      <c r="BEB79" s="3"/>
      <c r="BEC79" s="3"/>
      <c r="BED79" s="3"/>
      <c r="BEE79" s="3"/>
      <c r="BEF79" s="3"/>
      <c r="BEG79" s="3"/>
      <c r="BEH79" s="3"/>
      <c r="BEI79" s="3"/>
      <c r="BEJ79" s="3"/>
      <c r="BEK79" s="3"/>
      <c r="BEL79" s="3"/>
      <c r="BEM79" s="3"/>
      <c r="BEN79" s="3"/>
      <c r="BEO79" s="3"/>
      <c r="BEP79" s="3"/>
      <c r="BEQ79" s="3"/>
      <c r="BER79" s="3"/>
      <c r="BES79" s="3"/>
      <c r="BET79" s="3"/>
      <c r="BEU79" s="3"/>
      <c r="BEV79" s="3"/>
      <c r="BEW79" s="3"/>
      <c r="BEX79" s="3"/>
      <c r="BEY79" s="3"/>
      <c r="BEZ79" s="3"/>
      <c r="BFA79" s="3"/>
      <c r="BFB79" s="3"/>
      <c r="BFC79" s="3"/>
      <c r="BFD79" s="3"/>
      <c r="BFE79" s="3"/>
      <c r="BFF79" s="3"/>
      <c r="BFG79" s="3"/>
      <c r="BFH79" s="3"/>
      <c r="BFI79" s="3"/>
      <c r="BFJ79" s="3"/>
      <c r="BFK79" s="3"/>
      <c r="BFL79" s="3"/>
      <c r="BFM79" s="3"/>
      <c r="BFN79" s="3"/>
      <c r="BFO79" s="3"/>
      <c r="BFP79" s="3"/>
      <c r="BFQ79" s="3"/>
      <c r="BFR79" s="3"/>
      <c r="BFS79" s="3"/>
      <c r="BFT79" s="3"/>
      <c r="BFU79" s="3"/>
      <c r="BFV79" s="3"/>
      <c r="BFW79" s="3"/>
      <c r="BFX79" s="3"/>
      <c r="BFY79" s="3"/>
      <c r="BFZ79" s="3"/>
      <c r="BGA79" s="3"/>
      <c r="BGB79" s="3"/>
      <c r="BGC79" s="3"/>
      <c r="BGD79" s="3"/>
      <c r="BGE79" s="3"/>
      <c r="BGF79" s="3"/>
      <c r="BGG79" s="3"/>
      <c r="BGH79" s="3"/>
      <c r="BGI79" s="3"/>
      <c r="BGJ79" s="3"/>
      <c r="BGK79" s="3"/>
      <c r="BGL79" s="3"/>
      <c r="BGM79" s="3"/>
      <c r="BGN79" s="3"/>
      <c r="BGO79" s="3"/>
      <c r="BGP79" s="3"/>
      <c r="BGQ79" s="3"/>
      <c r="BGR79" s="3"/>
      <c r="BGS79" s="3"/>
      <c r="BGT79" s="3"/>
      <c r="BGU79" s="3"/>
      <c r="BGV79" s="3"/>
      <c r="BGW79" s="3"/>
      <c r="BGX79" s="3"/>
      <c r="BGY79" s="3"/>
      <c r="BGZ79" s="3"/>
      <c r="BHA79" s="3"/>
      <c r="BHB79" s="3"/>
      <c r="BHC79" s="3"/>
      <c r="BHD79" s="3"/>
      <c r="BHE79" s="3"/>
      <c r="BHF79" s="3"/>
      <c r="BHG79" s="3"/>
      <c r="BHH79" s="3"/>
      <c r="BHI79" s="3"/>
      <c r="BHJ79" s="3"/>
      <c r="BHK79" s="3"/>
      <c r="BHL79" s="3"/>
      <c r="BHM79" s="3"/>
      <c r="BHN79" s="3"/>
      <c r="BHO79" s="3"/>
      <c r="BHP79" s="3"/>
      <c r="BHQ79" s="3"/>
      <c r="BHR79" s="3"/>
      <c r="BHS79" s="3"/>
      <c r="BHT79" s="3"/>
      <c r="BHU79" s="3"/>
      <c r="BHV79" s="3"/>
      <c r="BHW79" s="3"/>
      <c r="BHX79" s="3"/>
      <c r="BHY79" s="3"/>
      <c r="BHZ79" s="3"/>
      <c r="BIA79" s="3"/>
      <c r="BIB79" s="3"/>
      <c r="BIC79" s="3"/>
      <c r="BID79" s="3"/>
      <c r="BIE79" s="3"/>
      <c r="BIF79" s="3"/>
      <c r="BIG79" s="3"/>
      <c r="BIH79" s="3"/>
      <c r="BII79" s="3"/>
      <c r="BIJ79" s="3"/>
      <c r="BIK79" s="3"/>
      <c r="BIL79" s="3"/>
      <c r="BIM79" s="3"/>
      <c r="BIN79" s="3"/>
      <c r="BIO79" s="3"/>
      <c r="BIP79" s="3"/>
      <c r="BIQ79" s="3"/>
      <c r="BIR79" s="3"/>
      <c r="BIS79" s="3"/>
      <c r="BIT79" s="3"/>
      <c r="BIU79" s="3"/>
      <c r="BIV79" s="3"/>
      <c r="BIW79" s="3"/>
      <c r="BIX79" s="3"/>
      <c r="BIY79" s="3"/>
      <c r="BIZ79" s="3"/>
      <c r="BJA79" s="3"/>
      <c r="BJB79" s="3"/>
      <c r="BJC79" s="3"/>
      <c r="BJD79" s="3"/>
      <c r="BJE79" s="3"/>
      <c r="BJF79" s="3"/>
      <c r="BJG79" s="3"/>
      <c r="BJH79" s="3"/>
      <c r="BJI79" s="3"/>
      <c r="BJJ79" s="3"/>
      <c r="BJK79" s="3"/>
      <c r="BJL79" s="3"/>
      <c r="BJM79" s="3"/>
      <c r="BJN79" s="3"/>
      <c r="BJO79" s="3"/>
      <c r="BJP79" s="3"/>
      <c r="BJQ79" s="3"/>
      <c r="BJR79" s="3"/>
      <c r="BJS79" s="3"/>
      <c r="BJT79" s="3"/>
      <c r="BJU79" s="3"/>
      <c r="BJV79" s="3"/>
      <c r="BJW79" s="3"/>
      <c r="BJX79" s="3"/>
      <c r="BJY79" s="3"/>
      <c r="BJZ79" s="3"/>
      <c r="BKA79" s="3"/>
      <c r="BKB79" s="3"/>
      <c r="BKC79" s="3"/>
      <c r="BKD79" s="3"/>
      <c r="BKE79" s="3"/>
      <c r="BKF79" s="3"/>
      <c r="BKG79" s="3"/>
      <c r="BKH79" s="3"/>
      <c r="BKI79" s="3"/>
      <c r="BKJ79" s="3"/>
      <c r="BKK79" s="3"/>
      <c r="BKL79" s="3"/>
      <c r="BKM79" s="3"/>
      <c r="BKN79" s="3"/>
      <c r="BKO79" s="3"/>
      <c r="BKP79" s="3"/>
      <c r="BKQ79" s="3"/>
      <c r="BKR79" s="3"/>
      <c r="BKS79" s="3"/>
      <c r="BKT79" s="3"/>
      <c r="BKU79" s="3"/>
      <c r="BKV79" s="3"/>
      <c r="BKW79" s="3"/>
      <c r="BKX79" s="3"/>
      <c r="BKY79" s="3"/>
      <c r="BKZ79" s="3"/>
      <c r="BLA79" s="3"/>
      <c r="BLB79" s="3"/>
      <c r="BLC79" s="3"/>
      <c r="BLD79" s="3"/>
      <c r="BLE79" s="3"/>
      <c r="BLF79" s="3"/>
      <c r="BLG79" s="3"/>
      <c r="BLH79" s="3"/>
      <c r="BLI79" s="3"/>
      <c r="BLJ79" s="3"/>
      <c r="BLK79" s="3"/>
      <c r="BLL79" s="3"/>
      <c r="BLM79" s="3"/>
      <c r="BLN79" s="3"/>
      <c r="BLO79" s="3"/>
      <c r="BLP79" s="3"/>
      <c r="BLQ79" s="3"/>
      <c r="BLR79" s="3"/>
      <c r="BLS79" s="3"/>
      <c r="BLT79" s="3"/>
      <c r="BLU79" s="3"/>
      <c r="BLV79" s="3"/>
      <c r="BLW79" s="3"/>
      <c r="BLX79" s="3"/>
      <c r="BLY79" s="3"/>
      <c r="BLZ79" s="3"/>
      <c r="BMA79" s="3"/>
      <c r="BMB79" s="3"/>
      <c r="BMC79" s="3"/>
      <c r="BMD79" s="3"/>
      <c r="BME79" s="3"/>
      <c r="BMF79" s="3"/>
      <c r="BMG79" s="3"/>
      <c r="BMH79" s="3"/>
      <c r="BMI79" s="3"/>
      <c r="BMJ79" s="3"/>
      <c r="BMK79" s="3"/>
      <c r="BML79" s="3"/>
      <c r="BMM79" s="3"/>
      <c r="BMN79" s="3"/>
      <c r="BMO79" s="3"/>
      <c r="BMP79" s="3"/>
      <c r="BMQ79" s="3"/>
      <c r="BMR79" s="3"/>
      <c r="BMS79" s="3"/>
      <c r="BMT79" s="3"/>
      <c r="BMU79" s="3"/>
      <c r="BMV79" s="3"/>
      <c r="BMW79" s="3"/>
      <c r="BMX79" s="3"/>
      <c r="BMY79" s="3"/>
      <c r="BMZ79" s="3"/>
      <c r="BNA79" s="3"/>
      <c r="BNB79" s="3"/>
      <c r="BNC79" s="3"/>
      <c r="BND79" s="3"/>
      <c r="BNE79" s="3"/>
      <c r="BNF79" s="3"/>
      <c r="BNG79" s="3"/>
      <c r="BNH79" s="3"/>
      <c r="BNI79" s="3"/>
      <c r="BNJ79" s="3"/>
      <c r="BNK79" s="3"/>
      <c r="BNL79" s="3"/>
      <c r="BNM79" s="3"/>
      <c r="BNN79" s="3"/>
      <c r="BNO79" s="3"/>
      <c r="BNP79" s="3"/>
      <c r="BNQ79" s="3"/>
      <c r="BNR79" s="3"/>
      <c r="BNS79" s="3"/>
      <c r="BNT79" s="3"/>
      <c r="BNU79" s="3"/>
      <c r="BNV79" s="3"/>
      <c r="BNW79" s="3"/>
      <c r="BNX79" s="3"/>
      <c r="BNY79" s="3"/>
      <c r="BNZ79" s="3"/>
      <c r="BOA79" s="3"/>
      <c r="BOB79" s="3"/>
      <c r="BOC79" s="3"/>
      <c r="BOD79" s="3"/>
      <c r="BOE79" s="3"/>
      <c r="BOF79" s="3"/>
      <c r="BOG79" s="3"/>
      <c r="BOH79" s="3"/>
      <c r="BOI79" s="3"/>
      <c r="BOJ79" s="3"/>
      <c r="BOK79" s="3"/>
      <c r="BOL79" s="3"/>
      <c r="BOM79" s="3"/>
      <c r="BON79" s="3"/>
      <c r="BOO79" s="3"/>
      <c r="BOP79" s="3"/>
      <c r="BOQ79" s="3"/>
      <c r="BOR79" s="3"/>
      <c r="BOS79" s="3"/>
      <c r="BOT79" s="3"/>
      <c r="BOU79" s="3"/>
      <c r="BOV79" s="3"/>
      <c r="BOW79" s="3"/>
      <c r="BOX79" s="3"/>
      <c r="BOY79" s="3"/>
      <c r="BOZ79" s="3"/>
      <c r="BPA79" s="3"/>
      <c r="BPB79" s="3"/>
      <c r="BPC79" s="3"/>
      <c r="BPD79" s="3"/>
      <c r="BPE79" s="3"/>
      <c r="BPF79" s="3"/>
      <c r="BPG79" s="3"/>
      <c r="BPH79" s="3"/>
      <c r="BPI79" s="3"/>
      <c r="BPJ79" s="3"/>
      <c r="BPK79" s="3"/>
      <c r="BPL79" s="3"/>
      <c r="BPM79" s="3"/>
      <c r="BPN79" s="3"/>
      <c r="BPO79" s="3"/>
      <c r="BPP79" s="3"/>
      <c r="BPQ79" s="3"/>
      <c r="BPR79" s="3"/>
      <c r="BPS79" s="3"/>
      <c r="BPT79" s="3"/>
      <c r="BPU79" s="3"/>
      <c r="BPV79" s="3"/>
      <c r="BPW79" s="3"/>
      <c r="BPX79" s="3"/>
      <c r="BPY79" s="3"/>
      <c r="BPZ79" s="3"/>
      <c r="BQA79" s="3"/>
      <c r="BQB79" s="3"/>
      <c r="BQC79" s="3"/>
      <c r="BQD79" s="3"/>
      <c r="BQE79" s="3"/>
      <c r="BQF79" s="3"/>
      <c r="BQG79" s="3"/>
      <c r="BQH79" s="3"/>
      <c r="BQI79" s="3"/>
      <c r="BQJ79" s="3"/>
      <c r="BQK79" s="3"/>
      <c r="BQL79" s="3"/>
      <c r="BQM79" s="3"/>
      <c r="BQN79" s="3"/>
      <c r="BQO79" s="3"/>
      <c r="BQP79" s="3"/>
      <c r="BQQ79" s="3"/>
      <c r="BQR79" s="3"/>
      <c r="BQS79" s="3"/>
      <c r="BQT79" s="3"/>
      <c r="BQU79" s="3"/>
      <c r="BQV79" s="3"/>
      <c r="BQW79" s="3"/>
      <c r="BQX79" s="3"/>
      <c r="BQY79" s="3"/>
      <c r="BQZ79" s="3"/>
      <c r="BRA79" s="3"/>
      <c r="BRB79" s="3"/>
      <c r="BRC79" s="3"/>
      <c r="BRD79" s="3"/>
      <c r="BRE79" s="3"/>
      <c r="BRF79" s="3"/>
      <c r="BRG79" s="3"/>
      <c r="BRH79" s="3"/>
      <c r="BRI79" s="3"/>
      <c r="BRJ79" s="3"/>
      <c r="BRK79" s="3"/>
      <c r="BRL79" s="3"/>
      <c r="BRM79" s="3"/>
      <c r="BRN79" s="3"/>
      <c r="BRO79" s="3"/>
      <c r="BRP79" s="3"/>
      <c r="BRQ79" s="3"/>
      <c r="BRR79" s="3"/>
      <c r="BRS79" s="3"/>
      <c r="BRT79" s="3"/>
      <c r="BRU79" s="3"/>
      <c r="BRV79" s="3"/>
      <c r="BRW79" s="3"/>
      <c r="BRX79" s="3"/>
      <c r="BRY79" s="3"/>
      <c r="BRZ79" s="3"/>
      <c r="BSA79" s="3"/>
      <c r="BSB79" s="3"/>
      <c r="BSC79" s="3"/>
      <c r="BSD79" s="3"/>
      <c r="BSE79" s="3"/>
      <c r="BSF79" s="3"/>
      <c r="BSG79" s="3"/>
      <c r="BSH79" s="3"/>
      <c r="BSI79" s="3"/>
      <c r="BSJ79" s="3"/>
      <c r="BSK79" s="3"/>
      <c r="BSL79" s="3"/>
      <c r="BSM79" s="3"/>
      <c r="BSN79" s="3"/>
      <c r="BSO79" s="3"/>
      <c r="BSP79" s="3"/>
      <c r="BSQ79" s="3"/>
      <c r="BSR79" s="3"/>
      <c r="BSS79" s="3"/>
      <c r="BST79" s="3"/>
      <c r="BSU79" s="3"/>
      <c r="BSV79" s="3"/>
      <c r="BSW79" s="3"/>
      <c r="BSX79" s="3"/>
      <c r="BSY79" s="3"/>
      <c r="BSZ79" s="3"/>
      <c r="BTA79" s="3"/>
      <c r="BTB79" s="3"/>
      <c r="BTC79" s="3"/>
      <c r="BTD79" s="3"/>
      <c r="BTE79" s="3"/>
      <c r="BTF79" s="3"/>
      <c r="BTG79" s="3"/>
      <c r="BTH79" s="3"/>
      <c r="BTI79" s="3"/>
      <c r="BTJ79" s="3"/>
      <c r="BTK79" s="3"/>
      <c r="BTL79" s="3"/>
      <c r="BTM79" s="3"/>
      <c r="BTN79" s="3"/>
      <c r="BTO79" s="3"/>
      <c r="BTP79" s="3"/>
      <c r="BTQ79" s="3"/>
      <c r="BTR79" s="3"/>
      <c r="BTS79" s="3"/>
      <c r="BTT79" s="3"/>
      <c r="BTU79" s="3"/>
      <c r="BTV79" s="3"/>
      <c r="BTW79" s="3"/>
      <c r="BTX79" s="3"/>
      <c r="BTY79" s="3"/>
      <c r="BTZ79" s="3"/>
      <c r="BUA79" s="3"/>
      <c r="BUB79" s="3"/>
      <c r="BUC79" s="3"/>
      <c r="BUD79" s="3"/>
      <c r="BUE79" s="3"/>
      <c r="BUF79" s="3"/>
      <c r="BUG79" s="3"/>
      <c r="BUH79" s="3"/>
      <c r="BUI79" s="3"/>
      <c r="BUJ79" s="3"/>
      <c r="BUK79" s="3"/>
      <c r="BUL79" s="3"/>
      <c r="BUM79" s="3"/>
      <c r="BUN79" s="3"/>
      <c r="BUO79" s="3"/>
      <c r="BUP79" s="3"/>
      <c r="BUQ79" s="3"/>
      <c r="BUR79" s="3"/>
      <c r="BUS79" s="3"/>
      <c r="BUT79" s="3"/>
      <c r="BUU79" s="3"/>
      <c r="BUV79" s="3"/>
      <c r="BUW79" s="3"/>
      <c r="BUX79" s="3"/>
      <c r="BUY79" s="3"/>
      <c r="BUZ79" s="3"/>
      <c r="BVA79" s="3"/>
      <c r="BVB79" s="3"/>
      <c r="BVC79" s="3"/>
      <c r="BVD79" s="3"/>
      <c r="BVE79" s="3"/>
      <c r="BVF79" s="3"/>
      <c r="BVG79" s="3"/>
      <c r="BVH79" s="3"/>
      <c r="BVI79" s="3"/>
      <c r="BVJ79" s="3"/>
      <c r="BVK79" s="3"/>
      <c r="BVL79" s="3"/>
      <c r="BVM79" s="3"/>
      <c r="BVN79" s="3"/>
      <c r="BVO79" s="3"/>
      <c r="BVP79" s="3"/>
      <c r="BVQ79" s="3"/>
      <c r="BVR79" s="3"/>
      <c r="BVS79" s="3"/>
      <c r="BVT79" s="3"/>
      <c r="BVU79" s="3"/>
      <c r="BVV79" s="3"/>
      <c r="BVW79" s="3"/>
      <c r="BVX79" s="3"/>
      <c r="BVY79" s="3"/>
      <c r="BVZ79" s="3"/>
      <c r="BWA79" s="3"/>
      <c r="BWB79" s="3"/>
      <c r="BWC79" s="3"/>
      <c r="BWD79" s="3"/>
      <c r="BWE79" s="3"/>
      <c r="BWF79" s="3"/>
      <c r="BWG79" s="3"/>
      <c r="BWH79" s="3"/>
      <c r="BWI79" s="3"/>
      <c r="BWJ79" s="3"/>
      <c r="BWK79" s="3"/>
      <c r="BWL79" s="3"/>
      <c r="BWM79" s="3"/>
      <c r="BWN79" s="3"/>
      <c r="BWO79" s="3"/>
      <c r="BWP79" s="3"/>
      <c r="BWQ79" s="3"/>
      <c r="BWR79" s="3"/>
      <c r="BWS79" s="3"/>
      <c r="BWT79" s="3"/>
      <c r="BWU79" s="3"/>
      <c r="BWV79" s="3"/>
      <c r="BWW79" s="3"/>
      <c r="BWX79" s="3"/>
      <c r="BWY79" s="3"/>
      <c r="BWZ79" s="3"/>
      <c r="BXA79" s="3"/>
      <c r="BXB79" s="3"/>
      <c r="BXC79" s="3"/>
      <c r="BXD79" s="3"/>
      <c r="BXE79" s="3"/>
      <c r="BXF79" s="3"/>
      <c r="BXG79" s="3"/>
      <c r="BXH79" s="3"/>
      <c r="BXI79" s="3"/>
      <c r="BXJ79" s="3"/>
      <c r="BXK79" s="3"/>
      <c r="BXL79" s="3"/>
      <c r="BXM79" s="3"/>
      <c r="BXN79" s="3"/>
      <c r="BXO79" s="3"/>
      <c r="BXP79" s="3"/>
      <c r="BXQ79" s="3"/>
      <c r="BXR79" s="3"/>
      <c r="BXS79" s="3"/>
      <c r="BXT79" s="3"/>
      <c r="BXU79" s="3"/>
      <c r="BXV79" s="3"/>
      <c r="BXW79" s="3"/>
      <c r="BXX79" s="3"/>
      <c r="BXY79" s="3"/>
      <c r="BXZ79" s="3"/>
      <c r="BYA79" s="3"/>
      <c r="BYB79" s="3"/>
      <c r="BYC79" s="3"/>
      <c r="BYD79" s="3"/>
      <c r="BYE79" s="3"/>
      <c r="BYF79" s="3"/>
      <c r="BYG79" s="3"/>
      <c r="BYH79" s="3"/>
      <c r="BYI79" s="3"/>
      <c r="BYJ79" s="3"/>
      <c r="BYK79" s="3"/>
      <c r="BYL79" s="3"/>
      <c r="BYM79" s="3"/>
      <c r="BYN79" s="3"/>
      <c r="BYO79" s="3"/>
      <c r="BYP79" s="3"/>
      <c r="BYQ79" s="3"/>
      <c r="BYR79" s="3"/>
      <c r="BYS79" s="3"/>
      <c r="BYT79" s="3"/>
      <c r="BYU79" s="3"/>
      <c r="BYV79" s="3"/>
      <c r="BYW79" s="3"/>
      <c r="BYX79" s="3"/>
      <c r="BYY79" s="3"/>
      <c r="BYZ79" s="3"/>
      <c r="BZA79" s="3"/>
      <c r="BZB79" s="3"/>
      <c r="BZC79" s="3"/>
      <c r="BZD79" s="3"/>
      <c r="BZE79" s="3"/>
      <c r="BZF79" s="3"/>
      <c r="BZG79" s="3"/>
      <c r="BZH79" s="3"/>
      <c r="BZI79" s="3"/>
      <c r="BZJ79" s="3"/>
      <c r="BZK79" s="3"/>
      <c r="BZL79" s="3"/>
      <c r="BZM79" s="3"/>
      <c r="BZN79" s="3"/>
      <c r="BZO79" s="3"/>
      <c r="BZP79" s="3"/>
      <c r="BZQ79" s="3"/>
      <c r="BZR79" s="3"/>
      <c r="BZS79" s="3"/>
      <c r="BZT79" s="3"/>
      <c r="BZU79" s="3"/>
      <c r="BZV79" s="3"/>
      <c r="BZW79" s="3"/>
      <c r="BZX79" s="3"/>
      <c r="BZY79" s="3"/>
      <c r="BZZ79" s="3"/>
      <c r="CAA79" s="3"/>
      <c r="CAB79" s="3"/>
      <c r="CAC79" s="3"/>
      <c r="CAD79" s="3"/>
      <c r="CAE79" s="3"/>
      <c r="CAF79" s="3"/>
      <c r="CAG79" s="3"/>
      <c r="CAH79" s="3"/>
      <c r="CAI79" s="3"/>
      <c r="CAJ79" s="3"/>
      <c r="CAK79" s="3"/>
      <c r="CAL79" s="3"/>
      <c r="CAM79" s="3"/>
      <c r="CAN79" s="3"/>
      <c r="CAO79" s="3"/>
      <c r="CAP79" s="3"/>
      <c r="CAQ79" s="3"/>
      <c r="CAR79" s="3"/>
      <c r="CAS79" s="3"/>
      <c r="CAT79" s="3"/>
      <c r="CAU79" s="3"/>
      <c r="CAV79" s="3"/>
      <c r="CAW79" s="3"/>
      <c r="CAX79" s="3"/>
      <c r="CAY79" s="3"/>
      <c r="CAZ79" s="3"/>
      <c r="CBA79" s="3"/>
      <c r="CBB79" s="3"/>
      <c r="CBC79" s="3"/>
      <c r="CBD79" s="3"/>
      <c r="CBE79" s="3"/>
      <c r="CBF79" s="3"/>
      <c r="CBG79" s="3"/>
      <c r="CBH79" s="3"/>
      <c r="CBI79" s="3"/>
      <c r="CBJ79" s="3"/>
      <c r="CBK79" s="3"/>
      <c r="CBL79" s="3"/>
      <c r="CBM79" s="3"/>
      <c r="CBN79" s="3"/>
      <c r="CBO79" s="3"/>
      <c r="CBP79" s="3"/>
      <c r="CBQ79" s="3"/>
      <c r="CBR79" s="3"/>
      <c r="CBS79" s="3"/>
      <c r="CBT79" s="3"/>
      <c r="CBU79" s="3"/>
      <c r="CBV79" s="3"/>
      <c r="CBW79" s="3"/>
      <c r="CBX79" s="3"/>
      <c r="CBY79" s="3"/>
      <c r="CBZ79" s="3"/>
      <c r="CCA79" s="3"/>
      <c r="CCB79" s="3"/>
      <c r="CCC79" s="3"/>
      <c r="CCD79" s="3"/>
      <c r="CCE79" s="3"/>
      <c r="CCF79" s="3"/>
      <c r="CCG79" s="3"/>
      <c r="CCH79" s="3"/>
      <c r="CCI79" s="3"/>
      <c r="CCJ79" s="3"/>
      <c r="CCK79" s="3"/>
      <c r="CCL79" s="3"/>
      <c r="CCM79" s="3"/>
      <c r="CCN79" s="3"/>
      <c r="CCO79" s="3"/>
      <c r="CCP79" s="3"/>
      <c r="CCQ79" s="3"/>
      <c r="CCR79" s="3"/>
      <c r="CCS79" s="3"/>
      <c r="CCT79" s="3"/>
      <c r="CCU79" s="3"/>
      <c r="CCV79" s="3"/>
      <c r="CCW79" s="3"/>
      <c r="CCX79" s="3"/>
      <c r="CCY79" s="3"/>
      <c r="CCZ79" s="3"/>
      <c r="CDA79" s="3"/>
      <c r="CDB79" s="3"/>
      <c r="CDC79" s="3"/>
      <c r="CDD79" s="3"/>
      <c r="CDE79" s="3"/>
      <c r="CDF79" s="3"/>
      <c r="CDG79" s="3"/>
      <c r="CDH79" s="3"/>
      <c r="CDI79" s="3"/>
      <c r="CDJ79" s="3"/>
      <c r="CDK79" s="3"/>
      <c r="CDL79" s="3"/>
      <c r="CDM79" s="3"/>
      <c r="CDN79" s="3"/>
      <c r="CDO79" s="3"/>
      <c r="CDP79" s="3"/>
      <c r="CDQ79" s="3"/>
      <c r="CDR79" s="3"/>
      <c r="CDS79" s="3"/>
      <c r="CDT79" s="3"/>
      <c r="CDU79" s="3"/>
      <c r="CDV79" s="3"/>
      <c r="CDW79" s="3"/>
      <c r="CDX79" s="3"/>
      <c r="CDY79" s="3"/>
      <c r="CDZ79" s="3"/>
      <c r="CEA79" s="3"/>
      <c r="CEB79" s="3"/>
      <c r="CEC79" s="3"/>
      <c r="CED79" s="3"/>
      <c r="CEE79" s="3"/>
      <c r="CEF79" s="3"/>
      <c r="CEG79" s="3"/>
      <c r="CEH79" s="3"/>
      <c r="CEI79" s="3"/>
      <c r="CEJ79" s="3"/>
      <c r="CEK79" s="3"/>
      <c r="CEL79" s="3"/>
      <c r="CEM79" s="3"/>
      <c r="CEN79" s="3"/>
      <c r="CEO79" s="3"/>
      <c r="CEP79" s="3"/>
      <c r="CEQ79" s="3"/>
      <c r="CER79" s="3"/>
      <c r="CES79" s="3"/>
      <c r="CET79" s="3"/>
      <c r="CEU79" s="3"/>
      <c r="CEV79" s="3"/>
      <c r="CEW79" s="3"/>
      <c r="CEX79" s="3"/>
      <c r="CEY79" s="3"/>
      <c r="CEZ79" s="3"/>
      <c r="CFA79" s="3"/>
      <c r="CFB79" s="3"/>
      <c r="CFC79" s="3"/>
      <c r="CFD79" s="3"/>
      <c r="CFE79" s="3"/>
      <c r="CFF79" s="3"/>
      <c r="CFG79" s="3"/>
      <c r="CFH79" s="3"/>
      <c r="CFI79" s="3"/>
      <c r="CFJ79" s="3"/>
      <c r="CFK79" s="3"/>
      <c r="CFL79" s="3"/>
      <c r="CFM79" s="3"/>
      <c r="CFN79" s="3"/>
      <c r="CFO79" s="3"/>
      <c r="CFP79" s="3"/>
      <c r="CFQ79" s="3"/>
      <c r="CFR79" s="3"/>
      <c r="CFS79" s="3"/>
      <c r="CFT79" s="3"/>
      <c r="CFU79" s="3"/>
      <c r="CFV79" s="3"/>
      <c r="CFW79" s="3"/>
      <c r="CFX79" s="3"/>
      <c r="CFY79" s="3"/>
      <c r="CFZ79" s="3"/>
      <c r="CGA79" s="3"/>
      <c r="CGB79" s="3"/>
      <c r="CGC79" s="3"/>
      <c r="CGD79" s="3"/>
      <c r="CGE79" s="3"/>
      <c r="CGF79" s="3"/>
      <c r="CGG79" s="3"/>
      <c r="CGH79" s="3"/>
      <c r="CGI79" s="3"/>
      <c r="CGJ79" s="3"/>
      <c r="CGK79" s="3"/>
      <c r="CGL79" s="3"/>
      <c r="CGM79" s="3"/>
      <c r="CGN79" s="3"/>
      <c r="CGO79" s="3"/>
      <c r="CGP79" s="3"/>
      <c r="CGQ79" s="3"/>
      <c r="CGR79" s="3"/>
      <c r="CGS79" s="3"/>
      <c r="CGT79" s="3"/>
      <c r="CGU79" s="3"/>
      <c r="CGV79" s="3"/>
      <c r="CGW79" s="3"/>
      <c r="CGX79" s="3"/>
      <c r="CGY79" s="3"/>
      <c r="CGZ79" s="3"/>
      <c r="CHA79" s="3"/>
      <c r="CHB79" s="3"/>
      <c r="CHC79" s="3"/>
      <c r="CHD79" s="3"/>
      <c r="CHE79" s="3"/>
      <c r="CHF79" s="3"/>
      <c r="CHG79" s="3"/>
      <c r="CHH79" s="3"/>
      <c r="CHI79" s="3"/>
      <c r="CHJ79" s="3"/>
      <c r="CHK79" s="3"/>
      <c r="CHL79" s="3"/>
      <c r="CHM79" s="3"/>
      <c r="CHN79" s="3"/>
      <c r="CHO79" s="3"/>
      <c r="CHP79" s="3"/>
      <c r="CHQ79" s="3"/>
      <c r="CHR79" s="3"/>
      <c r="CHS79" s="3"/>
      <c r="CHT79" s="3"/>
      <c r="CHU79" s="3"/>
      <c r="CHV79" s="3"/>
      <c r="CHW79" s="3"/>
      <c r="CHX79" s="3"/>
      <c r="CHY79" s="3"/>
      <c r="CHZ79" s="3"/>
      <c r="CIA79" s="3"/>
      <c r="CIB79" s="3"/>
      <c r="CIC79" s="3"/>
      <c r="CID79" s="3"/>
      <c r="CIE79" s="3"/>
      <c r="CIF79" s="3"/>
      <c r="CIG79" s="3"/>
      <c r="CIH79" s="3"/>
      <c r="CII79" s="3"/>
      <c r="CIJ79" s="3"/>
      <c r="CIK79" s="3"/>
      <c r="CIL79" s="3"/>
      <c r="CIM79" s="3"/>
      <c r="CIN79" s="3"/>
      <c r="CIO79" s="3"/>
      <c r="CIP79" s="3"/>
      <c r="CIQ79" s="3"/>
      <c r="CIR79" s="3"/>
      <c r="CIS79" s="3"/>
      <c r="CIT79" s="3"/>
      <c r="CIU79" s="3"/>
      <c r="CIV79" s="3"/>
      <c r="CIW79" s="3"/>
      <c r="CIX79" s="3"/>
      <c r="CIY79" s="3"/>
      <c r="CIZ79" s="3"/>
      <c r="CJA79" s="3"/>
      <c r="CJB79" s="3"/>
      <c r="CJC79" s="3"/>
      <c r="CJD79" s="3"/>
      <c r="CJE79" s="3"/>
      <c r="CJF79" s="3"/>
      <c r="CJG79" s="3"/>
      <c r="CJH79" s="3"/>
      <c r="CJI79" s="3"/>
      <c r="CJJ79" s="3"/>
      <c r="CJK79" s="3"/>
      <c r="CJL79" s="3"/>
      <c r="CJM79" s="3"/>
      <c r="CJN79" s="3"/>
      <c r="CJO79" s="3"/>
      <c r="CJP79" s="3"/>
      <c r="CJQ79" s="3"/>
      <c r="CJR79" s="3"/>
      <c r="CJS79" s="3"/>
      <c r="CJT79" s="3"/>
      <c r="CJU79" s="3"/>
      <c r="CJV79" s="3"/>
      <c r="CJW79" s="3"/>
      <c r="CJX79" s="3"/>
      <c r="CJY79" s="3"/>
      <c r="CJZ79" s="3"/>
      <c r="CKA79" s="3"/>
      <c r="CKB79" s="3"/>
      <c r="CKC79" s="3"/>
      <c r="CKD79" s="3"/>
      <c r="CKE79" s="3"/>
      <c r="CKF79" s="3"/>
      <c r="CKG79" s="3"/>
      <c r="CKH79" s="3"/>
      <c r="CKI79" s="3"/>
      <c r="CKJ79" s="3"/>
      <c r="CKK79" s="3"/>
      <c r="CKL79" s="3"/>
      <c r="CKM79" s="3"/>
      <c r="CKN79" s="3"/>
      <c r="CKO79" s="3"/>
      <c r="CKP79" s="3"/>
      <c r="CKQ79" s="3"/>
      <c r="CKR79" s="3"/>
      <c r="CKS79" s="3"/>
      <c r="CKT79" s="3"/>
      <c r="CKU79" s="3"/>
      <c r="CKV79" s="3"/>
      <c r="CKW79" s="3"/>
      <c r="CKX79" s="3"/>
      <c r="CKY79" s="3"/>
      <c r="CKZ79" s="3"/>
      <c r="CLA79" s="3"/>
      <c r="CLB79" s="3"/>
      <c r="CLC79" s="3"/>
      <c r="CLD79" s="3"/>
      <c r="CLE79" s="3"/>
      <c r="CLF79" s="3"/>
      <c r="CLG79" s="3"/>
      <c r="CLH79" s="3"/>
      <c r="CLI79" s="3"/>
      <c r="CLJ79" s="3"/>
      <c r="CLK79" s="3"/>
      <c r="CLL79" s="3"/>
      <c r="CLM79" s="3"/>
      <c r="CLN79" s="3"/>
      <c r="CLO79" s="3"/>
      <c r="CLP79" s="3"/>
      <c r="CLQ79" s="3"/>
      <c r="CLR79" s="3"/>
      <c r="CLS79" s="3"/>
      <c r="CLT79" s="3"/>
      <c r="CLU79" s="3"/>
      <c r="CLV79" s="3"/>
      <c r="CLW79" s="3"/>
      <c r="CLX79" s="3"/>
      <c r="CLY79" s="3"/>
      <c r="CLZ79" s="3"/>
      <c r="CMA79" s="3"/>
      <c r="CMB79" s="3"/>
      <c r="CMC79" s="3"/>
      <c r="CMD79" s="3"/>
      <c r="CME79" s="3"/>
      <c r="CMF79" s="3"/>
      <c r="CMG79" s="3"/>
      <c r="CMH79" s="3"/>
      <c r="CMI79" s="3"/>
      <c r="CMJ79" s="3"/>
      <c r="CMK79" s="3"/>
      <c r="CML79" s="3"/>
      <c r="CMM79" s="3"/>
      <c r="CMN79" s="3"/>
      <c r="CMO79" s="3"/>
      <c r="CMP79" s="3"/>
      <c r="CMQ79" s="3"/>
      <c r="CMR79" s="3"/>
      <c r="CMS79" s="3"/>
      <c r="CMT79" s="3"/>
      <c r="CMU79" s="3"/>
      <c r="CMV79" s="3"/>
      <c r="CMW79" s="3"/>
      <c r="CMX79" s="3"/>
      <c r="CMY79" s="3"/>
      <c r="CMZ79" s="3"/>
      <c r="CNA79" s="3"/>
      <c r="CNB79" s="3"/>
      <c r="CNC79" s="3"/>
      <c r="CND79" s="3"/>
      <c r="CNE79" s="3"/>
      <c r="CNF79" s="3"/>
      <c r="CNG79" s="3"/>
      <c r="CNH79" s="3"/>
      <c r="CNI79" s="3"/>
      <c r="CNJ79" s="3"/>
      <c r="CNK79" s="3"/>
      <c r="CNL79" s="3"/>
      <c r="CNM79" s="3"/>
      <c r="CNN79" s="3"/>
      <c r="CNO79" s="3"/>
      <c r="CNP79" s="3"/>
      <c r="CNQ79" s="3"/>
      <c r="CNR79" s="3"/>
      <c r="CNS79" s="3"/>
      <c r="CNT79" s="3"/>
      <c r="CNU79" s="3"/>
      <c r="CNV79" s="3"/>
      <c r="CNW79" s="3"/>
      <c r="CNX79" s="3"/>
      <c r="CNY79" s="3"/>
      <c r="CNZ79" s="3"/>
      <c r="COA79" s="3"/>
      <c r="COB79" s="3"/>
      <c r="COC79" s="3"/>
      <c r="COD79" s="3"/>
      <c r="COE79" s="3"/>
      <c r="COF79" s="3"/>
      <c r="COG79" s="3"/>
      <c r="COH79" s="3"/>
      <c r="COI79" s="3"/>
      <c r="COJ79" s="3"/>
      <c r="COK79" s="3"/>
      <c r="COL79" s="3"/>
      <c r="COM79" s="3"/>
      <c r="CON79" s="3"/>
      <c r="COO79" s="3"/>
      <c r="COP79" s="3"/>
      <c r="COQ79" s="3"/>
      <c r="COR79" s="3"/>
      <c r="COS79" s="3"/>
      <c r="COT79" s="3"/>
      <c r="COU79" s="3"/>
      <c r="COV79" s="3"/>
      <c r="COW79" s="3"/>
      <c r="COX79" s="3"/>
      <c r="COY79" s="3"/>
      <c r="COZ79" s="3"/>
      <c r="CPA79" s="3"/>
      <c r="CPB79" s="3"/>
      <c r="CPC79" s="3"/>
      <c r="CPD79" s="3"/>
      <c r="CPE79" s="3"/>
      <c r="CPF79" s="3"/>
      <c r="CPG79" s="3"/>
      <c r="CPH79" s="3"/>
      <c r="CPI79" s="3"/>
      <c r="CPJ79" s="3"/>
      <c r="CPK79" s="3"/>
      <c r="CPL79" s="3"/>
      <c r="CPM79" s="3"/>
      <c r="CPN79" s="3"/>
      <c r="CPO79" s="3"/>
      <c r="CPP79" s="3"/>
      <c r="CPQ79" s="3"/>
      <c r="CPR79" s="3"/>
      <c r="CPS79" s="3"/>
      <c r="CPT79" s="3"/>
      <c r="CPU79" s="3"/>
      <c r="CPV79" s="3"/>
      <c r="CPW79" s="3"/>
      <c r="CPX79" s="3"/>
      <c r="CPY79" s="3"/>
      <c r="CPZ79" s="3"/>
      <c r="CQA79" s="3"/>
      <c r="CQB79" s="3"/>
      <c r="CQC79" s="3"/>
      <c r="CQD79" s="3"/>
      <c r="CQE79" s="3"/>
      <c r="CQF79" s="3"/>
      <c r="CQG79" s="3"/>
      <c r="CQH79" s="3"/>
      <c r="CQI79" s="3"/>
      <c r="CQJ79" s="3"/>
      <c r="CQK79" s="3"/>
      <c r="CQL79" s="3"/>
      <c r="CQM79" s="3"/>
      <c r="CQN79" s="3"/>
      <c r="CQO79" s="3"/>
      <c r="CQP79" s="3"/>
      <c r="CQQ79" s="3"/>
      <c r="CQR79" s="3"/>
      <c r="CQS79" s="3"/>
      <c r="CQT79" s="3"/>
      <c r="CQU79" s="3"/>
      <c r="CQV79" s="3"/>
      <c r="CQW79" s="3"/>
      <c r="CQX79" s="3"/>
      <c r="CQY79" s="3"/>
      <c r="CQZ79" s="3"/>
      <c r="CRA79" s="3"/>
      <c r="CRB79" s="3"/>
      <c r="CRC79" s="3"/>
      <c r="CRD79" s="3"/>
      <c r="CRE79" s="3"/>
      <c r="CRF79" s="3"/>
      <c r="CRG79" s="3"/>
      <c r="CRH79" s="3"/>
      <c r="CRI79" s="3"/>
      <c r="CRJ79" s="3"/>
      <c r="CRK79" s="3"/>
      <c r="CRL79" s="3"/>
      <c r="CRM79" s="3"/>
      <c r="CRN79" s="3"/>
      <c r="CRO79" s="3"/>
      <c r="CRP79" s="3"/>
      <c r="CRQ79" s="3"/>
      <c r="CRR79" s="3"/>
      <c r="CRS79" s="3"/>
      <c r="CRT79" s="3"/>
      <c r="CRU79" s="3"/>
      <c r="CRV79" s="3"/>
      <c r="CRW79" s="3"/>
      <c r="CRX79" s="3"/>
      <c r="CRY79" s="3"/>
      <c r="CRZ79" s="3"/>
      <c r="CSA79" s="3"/>
      <c r="CSB79" s="3"/>
      <c r="CSC79" s="3"/>
      <c r="CSD79" s="3"/>
      <c r="CSE79" s="3"/>
      <c r="CSF79" s="3"/>
      <c r="CSG79" s="3"/>
      <c r="CSH79" s="3"/>
      <c r="CSI79" s="3"/>
      <c r="CSJ79" s="3"/>
      <c r="CSK79" s="3"/>
      <c r="CSL79" s="3"/>
      <c r="CSM79" s="3"/>
      <c r="CSN79" s="3"/>
      <c r="CSO79" s="3"/>
      <c r="CSP79" s="3"/>
      <c r="CSQ79" s="3"/>
      <c r="CSR79" s="3"/>
      <c r="CSS79" s="3"/>
      <c r="CST79" s="3"/>
      <c r="CSU79" s="3"/>
      <c r="CSV79" s="3"/>
      <c r="CSW79" s="3"/>
      <c r="CSX79" s="3"/>
      <c r="CSY79" s="3"/>
      <c r="CSZ79" s="3"/>
      <c r="CTA79" s="3"/>
      <c r="CTB79" s="3"/>
      <c r="CTC79" s="3"/>
      <c r="CTD79" s="3"/>
      <c r="CTE79" s="3"/>
      <c r="CTF79" s="3"/>
      <c r="CTG79" s="3"/>
      <c r="CTH79" s="3"/>
      <c r="CTI79" s="3"/>
      <c r="CTJ79" s="3"/>
      <c r="CTK79" s="3"/>
      <c r="CTL79" s="3"/>
      <c r="CTM79" s="3"/>
      <c r="CTN79" s="3"/>
      <c r="CTO79" s="3"/>
      <c r="CTP79" s="3"/>
      <c r="CTQ79" s="3"/>
      <c r="CTR79" s="3"/>
      <c r="CTS79" s="3"/>
      <c r="CTT79" s="3"/>
      <c r="CTU79" s="3"/>
      <c r="CTV79" s="3"/>
      <c r="CTW79" s="3"/>
      <c r="CTX79" s="3"/>
      <c r="CTY79" s="3"/>
      <c r="CTZ79" s="3"/>
      <c r="CUA79" s="3"/>
      <c r="CUB79" s="3"/>
      <c r="CUC79" s="3"/>
      <c r="CUD79" s="3"/>
      <c r="CUE79" s="3"/>
      <c r="CUF79" s="3"/>
      <c r="CUG79" s="3"/>
      <c r="CUH79" s="3"/>
      <c r="CUI79" s="3"/>
      <c r="CUJ79" s="3"/>
      <c r="CUK79" s="3"/>
      <c r="CUL79" s="3"/>
      <c r="CUM79" s="3"/>
      <c r="CUN79" s="3"/>
      <c r="CUO79" s="3"/>
      <c r="CUP79" s="3"/>
      <c r="CUQ79" s="3"/>
      <c r="CUR79" s="3"/>
      <c r="CUS79" s="3"/>
      <c r="CUT79" s="3"/>
      <c r="CUU79" s="3"/>
      <c r="CUV79" s="3"/>
      <c r="CUW79" s="3"/>
      <c r="CUX79" s="3"/>
      <c r="CUY79" s="3"/>
      <c r="CUZ79" s="3"/>
      <c r="CVA79" s="3"/>
      <c r="CVB79" s="3"/>
      <c r="CVC79" s="3"/>
      <c r="CVD79" s="3"/>
      <c r="CVE79" s="3"/>
      <c r="CVF79" s="3"/>
      <c r="CVG79" s="3"/>
      <c r="CVH79" s="3"/>
      <c r="CVI79" s="3"/>
      <c r="CVJ79" s="3"/>
      <c r="CVK79" s="3"/>
      <c r="CVL79" s="3"/>
      <c r="CVM79" s="3"/>
      <c r="CVN79" s="3"/>
      <c r="CVO79" s="3"/>
      <c r="CVP79" s="3"/>
      <c r="CVQ79" s="3"/>
      <c r="CVR79" s="3"/>
      <c r="CVS79" s="3"/>
      <c r="CVT79" s="3"/>
      <c r="CVU79" s="3"/>
      <c r="CVV79" s="3"/>
      <c r="CVW79" s="3"/>
      <c r="CVX79" s="3"/>
      <c r="CVY79" s="3"/>
      <c r="CVZ79" s="3"/>
      <c r="CWA79" s="3"/>
      <c r="CWB79" s="3"/>
      <c r="CWC79" s="3"/>
      <c r="CWD79" s="3"/>
      <c r="CWE79" s="3"/>
      <c r="CWF79" s="3"/>
      <c r="CWG79" s="3"/>
      <c r="CWH79" s="3"/>
      <c r="CWI79" s="3"/>
      <c r="CWJ79" s="3"/>
      <c r="CWK79" s="3"/>
      <c r="CWL79" s="3"/>
      <c r="CWM79" s="3"/>
      <c r="CWN79" s="3"/>
      <c r="CWO79" s="3"/>
      <c r="CWP79" s="3"/>
      <c r="CWQ79" s="3"/>
      <c r="CWR79" s="3"/>
      <c r="CWS79" s="3"/>
      <c r="CWT79" s="3"/>
      <c r="CWU79" s="3"/>
      <c r="CWV79" s="3"/>
      <c r="CWW79" s="3"/>
      <c r="CWX79" s="3"/>
      <c r="CWY79" s="3"/>
      <c r="CWZ79" s="3"/>
      <c r="CXA79" s="3"/>
      <c r="CXB79" s="3"/>
      <c r="CXC79" s="3"/>
      <c r="CXD79" s="3"/>
      <c r="CXE79" s="3"/>
      <c r="CXF79" s="3"/>
      <c r="CXG79" s="3"/>
      <c r="CXH79" s="3"/>
      <c r="CXI79" s="3"/>
      <c r="CXJ79" s="3"/>
      <c r="CXK79" s="3"/>
      <c r="CXL79" s="3"/>
      <c r="CXM79" s="3"/>
      <c r="CXN79" s="3"/>
      <c r="CXO79" s="3"/>
      <c r="CXP79" s="3"/>
      <c r="CXQ79" s="3"/>
      <c r="CXR79" s="3"/>
      <c r="CXS79" s="3"/>
      <c r="CXT79" s="3"/>
      <c r="CXU79" s="3"/>
      <c r="CXV79" s="3"/>
      <c r="CXW79" s="3"/>
      <c r="CXX79" s="3"/>
      <c r="CXY79" s="3"/>
      <c r="CXZ79" s="3"/>
      <c r="CYA79" s="3"/>
      <c r="CYB79" s="3"/>
      <c r="CYC79" s="3"/>
      <c r="CYD79" s="3"/>
      <c r="CYE79" s="3"/>
      <c r="CYF79" s="3"/>
      <c r="CYG79" s="3"/>
      <c r="CYH79" s="3"/>
      <c r="CYI79" s="3"/>
      <c r="CYJ79" s="3"/>
      <c r="CYK79" s="3"/>
      <c r="CYL79" s="3"/>
      <c r="CYM79" s="3"/>
      <c r="CYN79" s="3"/>
      <c r="CYO79" s="3"/>
      <c r="CYP79" s="3"/>
      <c r="CYQ79" s="3"/>
      <c r="CYR79" s="3"/>
      <c r="CYS79" s="3"/>
      <c r="CYT79" s="3"/>
      <c r="CYU79" s="3"/>
      <c r="CYV79" s="3"/>
      <c r="CYW79" s="3"/>
      <c r="CYX79" s="3"/>
      <c r="CYY79" s="3"/>
      <c r="CYZ79" s="3"/>
      <c r="CZA79" s="3"/>
      <c r="CZB79" s="3"/>
      <c r="CZC79" s="3"/>
      <c r="CZD79" s="3"/>
      <c r="CZE79" s="3"/>
      <c r="CZF79" s="3"/>
      <c r="CZG79" s="3"/>
      <c r="CZH79" s="3"/>
      <c r="CZI79" s="3"/>
      <c r="CZJ79" s="3"/>
      <c r="CZK79" s="3"/>
      <c r="CZL79" s="3"/>
      <c r="CZM79" s="3"/>
      <c r="CZN79" s="3"/>
      <c r="CZO79" s="3"/>
      <c r="CZP79" s="3"/>
      <c r="CZQ79" s="3"/>
      <c r="CZR79" s="3"/>
      <c r="CZS79" s="3"/>
      <c r="CZT79" s="3"/>
      <c r="CZU79" s="3"/>
      <c r="CZV79" s="3"/>
      <c r="CZW79" s="3"/>
      <c r="CZX79" s="3"/>
      <c r="CZY79" s="3"/>
      <c r="CZZ79" s="3"/>
      <c r="DAA79" s="3"/>
      <c r="DAB79" s="3"/>
      <c r="DAC79" s="3"/>
      <c r="DAD79" s="3"/>
      <c r="DAE79" s="3"/>
      <c r="DAF79" s="3"/>
      <c r="DAG79" s="3"/>
      <c r="DAH79" s="3"/>
      <c r="DAI79" s="3"/>
      <c r="DAJ79" s="3"/>
      <c r="DAK79" s="3"/>
      <c r="DAL79" s="3"/>
      <c r="DAM79" s="3"/>
      <c r="DAN79" s="3"/>
      <c r="DAO79" s="3"/>
      <c r="DAP79" s="3"/>
      <c r="DAQ79" s="3"/>
      <c r="DAR79" s="3"/>
      <c r="DAS79" s="3"/>
      <c r="DAT79" s="3"/>
      <c r="DAU79" s="3"/>
      <c r="DAV79" s="3"/>
      <c r="DAW79" s="3"/>
      <c r="DAX79" s="3"/>
      <c r="DAY79" s="3"/>
      <c r="DAZ79" s="3"/>
      <c r="DBA79" s="3"/>
      <c r="DBB79" s="3"/>
      <c r="DBC79" s="3"/>
      <c r="DBD79" s="3"/>
      <c r="DBE79" s="3"/>
      <c r="DBF79" s="3"/>
      <c r="DBG79" s="3"/>
      <c r="DBH79" s="3"/>
      <c r="DBI79" s="3"/>
      <c r="DBJ79" s="3"/>
      <c r="DBK79" s="3"/>
      <c r="DBL79" s="3"/>
      <c r="DBM79" s="3"/>
      <c r="DBN79" s="3"/>
      <c r="DBO79" s="3"/>
      <c r="DBP79" s="3"/>
      <c r="DBQ79" s="3"/>
      <c r="DBR79" s="3"/>
      <c r="DBS79" s="3"/>
      <c r="DBT79" s="3"/>
      <c r="DBU79" s="3"/>
      <c r="DBV79" s="3"/>
      <c r="DBW79" s="3"/>
      <c r="DBX79" s="3"/>
      <c r="DBY79" s="3"/>
      <c r="DBZ79" s="3"/>
      <c r="DCA79" s="3"/>
      <c r="DCB79" s="3"/>
      <c r="DCC79" s="3"/>
      <c r="DCD79" s="3"/>
      <c r="DCE79" s="3"/>
      <c r="DCF79" s="3"/>
      <c r="DCG79" s="3"/>
      <c r="DCH79" s="3"/>
      <c r="DCI79" s="3"/>
      <c r="DCJ79" s="3"/>
      <c r="DCK79" s="3"/>
      <c r="DCL79" s="3"/>
      <c r="DCM79" s="3"/>
      <c r="DCN79" s="3"/>
      <c r="DCO79" s="3"/>
      <c r="DCP79" s="3"/>
      <c r="DCQ79" s="3"/>
      <c r="DCR79" s="3"/>
      <c r="DCS79" s="3"/>
      <c r="DCT79" s="3"/>
      <c r="DCU79" s="3"/>
      <c r="DCV79" s="3"/>
      <c r="DCW79" s="3"/>
      <c r="DCX79" s="3"/>
      <c r="DCY79" s="3"/>
      <c r="DCZ79" s="3"/>
      <c r="DDA79" s="3"/>
      <c r="DDB79" s="3"/>
      <c r="DDC79" s="3"/>
      <c r="DDD79" s="3"/>
      <c r="DDE79" s="3"/>
      <c r="DDF79" s="3"/>
      <c r="DDG79" s="3"/>
      <c r="DDH79" s="3"/>
      <c r="DDI79" s="3"/>
      <c r="DDJ79" s="3"/>
      <c r="DDK79" s="3"/>
      <c r="DDL79" s="3"/>
      <c r="DDM79" s="3"/>
      <c r="DDN79" s="3"/>
      <c r="DDO79" s="3"/>
      <c r="DDP79" s="3"/>
      <c r="DDQ79" s="3"/>
      <c r="DDR79" s="3"/>
      <c r="DDS79" s="3"/>
      <c r="DDT79" s="3"/>
      <c r="DDU79" s="3"/>
      <c r="DDV79" s="3"/>
      <c r="DDW79" s="3"/>
      <c r="DDX79" s="3"/>
      <c r="DDY79" s="3"/>
      <c r="DDZ79" s="3"/>
      <c r="DEA79" s="3"/>
      <c r="DEB79" s="3"/>
      <c r="DEC79" s="3"/>
      <c r="DED79" s="3"/>
      <c r="DEE79" s="3"/>
      <c r="DEF79" s="3"/>
      <c r="DEG79" s="3"/>
      <c r="DEH79" s="3"/>
      <c r="DEI79" s="3"/>
      <c r="DEJ79" s="3"/>
      <c r="DEK79" s="3"/>
      <c r="DEL79" s="3"/>
      <c r="DEM79" s="3"/>
      <c r="DEN79" s="3"/>
      <c r="DEO79" s="3"/>
      <c r="DEP79" s="3"/>
      <c r="DEQ79" s="3"/>
      <c r="DER79" s="3"/>
      <c r="DES79" s="3"/>
      <c r="DET79" s="3"/>
      <c r="DEU79" s="3"/>
      <c r="DEV79" s="3"/>
      <c r="DEW79" s="3"/>
      <c r="DEX79" s="3"/>
      <c r="DEY79" s="3"/>
      <c r="DEZ79" s="3"/>
      <c r="DFA79" s="3"/>
      <c r="DFB79" s="3"/>
      <c r="DFC79" s="3"/>
      <c r="DFD79" s="3"/>
      <c r="DFE79" s="3"/>
      <c r="DFF79" s="3"/>
      <c r="DFG79" s="3"/>
      <c r="DFH79" s="3"/>
      <c r="DFI79" s="3"/>
      <c r="DFJ79" s="3"/>
      <c r="DFK79" s="3"/>
      <c r="DFL79" s="3"/>
      <c r="DFM79" s="3"/>
      <c r="DFN79" s="3"/>
      <c r="DFO79" s="3"/>
      <c r="DFP79" s="3"/>
      <c r="DFQ79" s="3"/>
      <c r="DFR79" s="3"/>
      <c r="DFS79" s="3"/>
      <c r="DFT79" s="3"/>
      <c r="DFU79" s="3"/>
      <c r="DFV79" s="3"/>
      <c r="DFW79" s="3"/>
      <c r="DFX79" s="3"/>
      <c r="DFY79" s="3"/>
      <c r="DFZ79" s="3"/>
      <c r="DGA79" s="3"/>
      <c r="DGB79" s="3"/>
      <c r="DGC79" s="3"/>
      <c r="DGD79" s="3"/>
      <c r="DGE79" s="3"/>
      <c r="DGF79" s="3"/>
      <c r="DGG79" s="3"/>
      <c r="DGH79" s="3"/>
      <c r="DGI79" s="3"/>
      <c r="DGJ79" s="3"/>
      <c r="DGK79" s="3"/>
      <c r="DGL79" s="3"/>
      <c r="DGM79" s="3"/>
      <c r="DGN79" s="3"/>
      <c r="DGO79" s="3"/>
      <c r="DGP79" s="3"/>
      <c r="DGQ79" s="3"/>
      <c r="DGR79" s="3"/>
      <c r="DGS79" s="3"/>
      <c r="DGT79" s="3"/>
      <c r="DGU79" s="3"/>
      <c r="DGV79" s="3"/>
      <c r="DGW79" s="3"/>
      <c r="DGX79" s="3"/>
      <c r="DGY79" s="3"/>
      <c r="DGZ79" s="3"/>
      <c r="DHA79" s="3"/>
      <c r="DHB79" s="3"/>
      <c r="DHC79" s="3"/>
      <c r="DHD79" s="3"/>
      <c r="DHE79" s="3"/>
      <c r="DHF79" s="3"/>
      <c r="DHG79" s="3"/>
      <c r="DHH79" s="3"/>
      <c r="DHI79" s="3"/>
      <c r="DHJ79" s="3"/>
      <c r="DHK79" s="3"/>
      <c r="DHL79" s="3"/>
      <c r="DHM79" s="3"/>
      <c r="DHN79" s="3"/>
      <c r="DHO79" s="3"/>
      <c r="DHP79" s="3"/>
      <c r="DHQ79" s="3"/>
      <c r="DHR79" s="3"/>
      <c r="DHS79" s="3"/>
      <c r="DHT79" s="3"/>
      <c r="DHU79" s="3"/>
      <c r="DHV79" s="3"/>
      <c r="DHW79" s="3"/>
      <c r="DHX79" s="3"/>
      <c r="DHY79" s="3"/>
      <c r="DHZ79" s="3"/>
      <c r="DIA79" s="3"/>
      <c r="DIB79" s="3"/>
      <c r="DIC79" s="3"/>
      <c r="DID79" s="3"/>
      <c r="DIE79" s="3"/>
      <c r="DIF79" s="3"/>
      <c r="DIG79" s="3"/>
      <c r="DIH79" s="3"/>
      <c r="DII79" s="3"/>
      <c r="DIJ79" s="3"/>
      <c r="DIK79" s="3"/>
      <c r="DIL79" s="3"/>
      <c r="DIM79" s="3"/>
      <c r="DIN79" s="3"/>
      <c r="DIO79" s="3"/>
      <c r="DIP79" s="3"/>
      <c r="DIQ79" s="3"/>
      <c r="DIR79" s="3"/>
      <c r="DIS79" s="3"/>
      <c r="DIT79" s="3"/>
      <c r="DIU79" s="3"/>
      <c r="DIV79" s="3"/>
      <c r="DIW79" s="3"/>
      <c r="DIX79" s="3"/>
      <c r="DIY79" s="3"/>
      <c r="DIZ79" s="3"/>
      <c r="DJA79" s="3"/>
      <c r="DJB79" s="3"/>
      <c r="DJC79" s="3"/>
      <c r="DJD79" s="3"/>
      <c r="DJE79" s="3"/>
      <c r="DJF79" s="3"/>
      <c r="DJG79" s="3"/>
      <c r="DJH79" s="3"/>
      <c r="DJI79" s="3"/>
      <c r="DJJ79" s="3"/>
      <c r="DJK79" s="3"/>
      <c r="DJL79" s="3"/>
      <c r="DJM79" s="3"/>
      <c r="DJN79" s="3"/>
      <c r="DJO79" s="3"/>
      <c r="DJP79" s="3"/>
      <c r="DJQ79" s="3"/>
      <c r="DJR79" s="3"/>
      <c r="DJS79" s="3"/>
      <c r="DJT79" s="3"/>
      <c r="DJU79" s="3"/>
      <c r="DJV79" s="3"/>
      <c r="DJW79" s="3"/>
      <c r="DJX79" s="3"/>
      <c r="DJY79" s="3"/>
      <c r="DJZ79" s="3"/>
      <c r="DKA79" s="3"/>
      <c r="DKB79" s="3"/>
      <c r="DKC79" s="3"/>
      <c r="DKD79" s="3"/>
      <c r="DKE79" s="3"/>
      <c r="DKF79" s="3"/>
      <c r="DKG79" s="3"/>
      <c r="DKH79" s="3"/>
      <c r="DKI79" s="3"/>
      <c r="DKJ79" s="3"/>
      <c r="DKK79" s="3"/>
      <c r="DKL79" s="3"/>
      <c r="DKM79" s="3"/>
      <c r="DKN79" s="3"/>
      <c r="DKO79" s="3"/>
      <c r="DKP79" s="3"/>
      <c r="DKQ79" s="3"/>
      <c r="DKR79" s="3"/>
      <c r="DKS79" s="3"/>
      <c r="DKT79" s="3"/>
      <c r="DKU79" s="3"/>
      <c r="DKV79" s="3"/>
      <c r="DKW79" s="3"/>
      <c r="DKX79" s="3"/>
      <c r="DKY79" s="3"/>
      <c r="DKZ79" s="3"/>
      <c r="DLA79" s="3"/>
      <c r="DLB79" s="3"/>
      <c r="DLC79" s="3"/>
      <c r="DLD79" s="3"/>
      <c r="DLE79" s="3"/>
      <c r="DLF79" s="3"/>
      <c r="DLG79" s="3"/>
      <c r="DLH79" s="3"/>
      <c r="DLI79" s="3"/>
      <c r="DLJ79" s="3"/>
      <c r="DLK79" s="3"/>
      <c r="DLL79" s="3"/>
      <c r="DLM79" s="3"/>
      <c r="DLN79" s="3"/>
      <c r="DLO79" s="3"/>
      <c r="DLP79" s="3"/>
      <c r="DLQ79" s="3"/>
      <c r="DLR79" s="3"/>
      <c r="DLS79" s="3"/>
      <c r="DLT79" s="3"/>
      <c r="DLU79" s="3"/>
      <c r="DLV79" s="3"/>
      <c r="DLW79" s="3"/>
      <c r="DLX79" s="3"/>
      <c r="DLY79" s="3"/>
      <c r="DLZ79" s="3"/>
      <c r="DMA79" s="3"/>
      <c r="DMB79" s="3"/>
      <c r="DMC79" s="3"/>
      <c r="DMD79" s="3"/>
      <c r="DME79" s="3"/>
      <c r="DMF79" s="3"/>
      <c r="DMG79" s="3"/>
      <c r="DMH79" s="3"/>
      <c r="DMI79" s="3"/>
      <c r="DMJ79" s="3"/>
      <c r="DMK79" s="3"/>
      <c r="DML79" s="3"/>
      <c r="DMM79" s="3"/>
      <c r="DMN79" s="3"/>
      <c r="DMO79" s="3"/>
      <c r="DMP79" s="3"/>
      <c r="DMQ79" s="3"/>
      <c r="DMR79" s="3"/>
      <c r="DMS79" s="3"/>
      <c r="DMT79" s="3"/>
      <c r="DMU79" s="3"/>
      <c r="DMV79" s="3"/>
      <c r="DMW79" s="3"/>
      <c r="DMX79" s="3"/>
      <c r="DMY79" s="3"/>
      <c r="DMZ79" s="3"/>
      <c r="DNA79" s="3"/>
      <c r="DNB79" s="3"/>
      <c r="DNC79" s="3"/>
      <c r="DND79" s="3"/>
      <c r="DNE79" s="3"/>
      <c r="DNF79" s="3"/>
      <c r="DNG79" s="3"/>
      <c r="DNH79" s="3"/>
      <c r="DNI79" s="3"/>
      <c r="DNJ79" s="3"/>
      <c r="DNK79" s="3"/>
      <c r="DNL79" s="3"/>
      <c r="DNM79" s="3"/>
      <c r="DNN79" s="3"/>
      <c r="DNO79" s="3"/>
      <c r="DNP79" s="3"/>
      <c r="DNQ79" s="3"/>
      <c r="DNR79" s="3"/>
      <c r="DNS79" s="3"/>
      <c r="DNT79" s="3"/>
      <c r="DNU79" s="3"/>
      <c r="DNV79" s="3"/>
      <c r="DNW79" s="3"/>
      <c r="DNX79" s="3"/>
      <c r="DNY79" s="3"/>
      <c r="DNZ79" s="3"/>
      <c r="DOA79" s="3"/>
      <c r="DOB79" s="3"/>
      <c r="DOC79" s="3"/>
      <c r="DOD79" s="3"/>
      <c r="DOE79" s="3"/>
      <c r="DOF79" s="3"/>
      <c r="DOG79" s="3"/>
      <c r="DOH79" s="3"/>
      <c r="DOI79" s="3"/>
      <c r="DOJ79" s="3"/>
      <c r="DOK79" s="3"/>
      <c r="DOL79" s="3"/>
      <c r="DOM79" s="3"/>
      <c r="DON79" s="3"/>
      <c r="DOO79" s="3"/>
      <c r="DOP79" s="3"/>
      <c r="DOQ79" s="3"/>
      <c r="DOR79" s="3"/>
      <c r="DOS79" s="3"/>
      <c r="DOT79" s="3"/>
      <c r="DOU79" s="3"/>
      <c r="DOV79" s="3"/>
      <c r="DOW79" s="3"/>
      <c r="DOX79" s="3"/>
      <c r="DOY79" s="3"/>
      <c r="DOZ79" s="3"/>
      <c r="DPA79" s="3"/>
      <c r="DPB79" s="3"/>
      <c r="DPC79" s="3"/>
      <c r="DPD79" s="3"/>
      <c r="DPE79" s="3"/>
      <c r="DPF79" s="3"/>
      <c r="DPG79" s="3"/>
      <c r="DPH79" s="3"/>
      <c r="DPI79" s="3"/>
      <c r="DPJ79" s="3"/>
      <c r="DPK79" s="3"/>
      <c r="DPL79" s="3"/>
      <c r="DPM79" s="3"/>
      <c r="DPN79" s="3"/>
      <c r="DPO79" s="3"/>
      <c r="DPP79" s="3"/>
      <c r="DPQ79" s="3"/>
      <c r="DPR79" s="3"/>
      <c r="DPS79" s="3"/>
      <c r="DPT79" s="3"/>
      <c r="DPU79" s="3"/>
      <c r="DPV79" s="3"/>
      <c r="DPW79" s="3"/>
      <c r="DPX79" s="3"/>
      <c r="DPY79" s="3"/>
      <c r="DPZ79" s="3"/>
      <c r="DQA79" s="3"/>
      <c r="DQB79" s="3"/>
      <c r="DQC79" s="3"/>
      <c r="DQD79" s="3"/>
      <c r="DQE79" s="3"/>
      <c r="DQF79" s="3"/>
      <c r="DQG79" s="3"/>
      <c r="DQH79" s="3"/>
      <c r="DQI79" s="3"/>
      <c r="DQJ79" s="3"/>
      <c r="DQK79" s="3"/>
      <c r="DQL79" s="3"/>
      <c r="DQM79" s="3"/>
      <c r="DQN79" s="3"/>
      <c r="DQO79" s="3"/>
      <c r="DQP79" s="3"/>
      <c r="DQQ79" s="3"/>
      <c r="DQR79" s="3"/>
      <c r="DQS79" s="3"/>
      <c r="DQT79" s="3"/>
      <c r="DQU79" s="3"/>
      <c r="DQV79" s="3"/>
      <c r="DQW79" s="3"/>
      <c r="DQX79" s="3"/>
      <c r="DQY79" s="3"/>
      <c r="DQZ79" s="3"/>
      <c r="DRA79" s="3"/>
      <c r="DRB79" s="3"/>
      <c r="DRC79" s="3"/>
      <c r="DRD79" s="3"/>
      <c r="DRE79" s="3"/>
      <c r="DRF79" s="3"/>
      <c r="DRG79" s="3"/>
      <c r="DRH79" s="3"/>
      <c r="DRI79" s="3"/>
      <c r="DRJ79" s="3"/>
      <c r="DRK79" s="3"/>
      <c r="DRL79" s="3"/>
      <c r="DRM79" s="3"/>
      <c r="DRN79" s="3"/>
      <c r="DRO79" s="3"/>
      <c r="DRP79" s="3"/>
      <c r="DRQ79" s="3"/>
      <c r="DRR79" s="3"/>
      <c r="DRS79" s="3"/>
      <c r="DRT79" s="3"/>
      <c r="DRU79" s="3"/>
      <c r="DRV79" s="3"/>
      <c r="DRW79" s="3"/>
      <c r="DRX79" s="3"/>
      <c r="DRY79" s="3"/>
      <c r="DRZ79" s="3"/>
      <c r="DSA79" s="3"/>
      <c r="DSB79" s="3"/>
      <c r="DSC79" s="3"/>
      <c r="DSD79" s="3"/>
      <c r="DSE79" s="3"/>
      <c r="DSF79" s="3"/>
      <c r="DSG79" s="3"/>
      <c r="DSH79" s="3"/>
      <c r="DSI79" s="3"/>
      <c r="DSJ79" s="3"/>
      <c r="DSK79" s="3"/>
      <c r="DSL79" s="3"/>
      <c r="DSM79" s="3"/>
      <c r="DSN79" s="3"/>
      <c r="DSO79" s="3"/>
      <c r="DSP79" s="3"/>
      <c r="DSQ79" s="3"/>
      <c r="DSR79" s="3"/>
      <c r="DSS79" s="3"/>
      <c r="DST79" s="3"/>
      <c r="DSU79" s="3"/>
      <c r="DSV79" s="3"/>
      <c r="DSW79" s="3"/>
      <c r="DSX79" s="3"/>
      <c r="DSY79" s="3"/>
      <c r="DSZ79" s="3"/>
      <c r="DTA79" s="3"/>
      <c r="DTB79" s="3"/>
      <c r="DTC79" s="3"/>
      <c r="DTD79" s="3"/>
      <c r="DTE79" s="3"/>
      <c r="DTF79" s="3"/>
      <c r="DTG79" s="3"/>
      <c r="DTH79" s="3"/>
      <c r="DTI79" s="3"/>
      <c r="DTJ79" s="3"/>
      <c r="DTK79" s="3"/>
      <c r="DTL79" s="3"/>
      <c r="DTM79" s="3"/>
      <c r="DTN79" s="3"/>
      <c r="DTO79" s="3"/>
      <c r="DTP79" s="3"/>
      <c r="DTQ79" s="3"/>
      <c r="DTR79" s="3"/>
      <c r="DTS79" s="3"/>
      <c r="DTT79" s="3"/>
      <c r="DTU79" s="3"/>
      <c r="DTV79" s="3"/>
      <c r="DTW79" s="3"/>
      <c r="DTX79" s="3"/>
      <c r="DTY79" s="3"/>
      <c r="DTZ79" s="3"/>
      <c r="DUA79" s="3"/>
      <c r="DUB79" s="3"/>
      <c r="DUC79" s="3"/>
      <c r="DUD79" s="3"/>
      <c r="DUE79" s="3"/>
      <c r="DUF79" s="3"/>
      <c r="DUG79" s="3"/>
      <c r="DUH79" s="3"/>
      <c r="DUI79" s="3"/>
      <c r="DUJ79" s="3"/>
      <c r="DUK79" s="3"/>
      <c r="DUL79" s="3"/>
      <c r="DUM79" s="3"/>
      <c r="DUN79" s="3"/>
      <c r="DUO79" s="3"/>
      <c r="DUP79" s="3"/>
      <c r="DUQ79" s="3"/>
      <c r="DUR79" s="3"/>
      <c r="DUS79" s="3"/>
      <c r="DUT79" s="3"/>
      <c r="DUU79" s="3"/>
      <c r="DUV79" s="3"/>
      <c r="DUW79" s="3"/>
      <c r="DUX79" s="3"/>
      <c r="DUY79" s="3"/>
      <c r="DUZ79" s="3"/>
      <c r="DVA79" s="3"/>
      <c r="DVB79" s="3"/>
      <c r="DVC79" s="3"/>
      <c r="DVD79" s="3"/>
      <c r="DVE79" s="3"/>
      <c r="DVF79" s="3"/>
      <c r="DVG79" s="3"/>
      <c r="DVH79" s="3"/>
      <c r="DVI79" s="3"/>
      <c r="DVJ79" s="3"/>
      <c r="DVK79" s="3"/>
      <c r="DVL79" s="3"/>
      <c r="DVM79" s="3"/>
      <c r="DVN79" s="3"/>
      <c r="DVO79" s="3"/>
      <c r="DVP79" s="3"/>
      <c r="DVQ79" s="3"/>
      <c r="DVR79" s="3"/>
      <c r="DVS79" s="3"/>
      <c r="DVT79" s="3"/>
      <c r="DVU79" s="3"/>
      <c r="DVV79" s="3"/>
      <c r="DVW79" s="3"/>
      <c r="DVX79" s="3"/>
      <c r="DVY79" s="3"/>
      <c r="DVZ79" s="3"/>
      <c r="DWA79" s="3"/>
      <c r="DWB79" s="3"/>
      <c r="DWC79" s="3"/>
      <c r="DWD79" s="3"/>
      <c r="DWE79" s="3"/>
      <c r="DWF79" s="3"/>
      <c r="DWG79" s="3"/>
      <c r="DWH79" s="3"/>
      <c r="DWI79" s="3"/>
      <c r="DWJ79" s="3"/>
      <c r="DWK79" s="3"/>
      <c r="DWL79" s="3"/>
      <c r="DWM79" s="3"/>
      <c r="DWN79" s="3"/>
      <c r="DWO79" s="3"/>
      <c r="DWP79" s="3"/>
      <c r="DWQ79" s="3"/>
      <c r="DWR79" s="3"/>
      <c r="DWS79" s="3"/>
      <c r="DWT79" s="3"/>
      <c r="DWU79" s="3"/>
      <c r="DWV79" s="3"/>
      <c r="DWW79" s="3"/>
      <c r="DWX79" s="3"/>
      <c r="DWY79" s="3"/>
      <c r="DWZ79" s="3"/>
      <c r="DXA79" s="3"/>
      <c r="DXB79" s="3"/>
      <c r="DXC79" s="3"/>
      <c r="DXD79" s="3"/>
      <c r="DXE79" s="3"/>
      <c r="DXF79" s="3"/>
      <c r="DXG79" s="3"/>
      <c r="DXH79" s="3"/>
      <c r="DXI79" s="3"/>
      <c r="DXJ79" s="3"/>
      <c r="DXK79" s="3"/>
      <c r="DXL79" s="3"/>
      <c r="DXM79" s="3"/>
      <c r="DXN79" s="3"/>
      <c r="DXO79" s="3"/>
      <c r="DXP79" s="3"/>
      <c r="DXQ79" s="3"/>
      <c r="DXR79" s="3"/>
      <c r="DXS79" s="3"/>
      <c r="DXT79" s="3"/>
      <c r="DXU79" s="3"/>
      <c r="DXV79" s="3"/>
      <c r="DXW79" s="3"/>
      <c r="DXX79" s="3"/>
      <c r="DXY79" s="3"/>
      <c r="DXZ79" s="3"/>
      <c r="DYA79" s="3"/>
      <c r="DYB79" s="3"/>
      <c r="DYC79" s="3"/>
      <c r="DYD79" s="3"/>
      <c r="DYE79" s="3"/>
      <c r="DYF79" s="3"/>
      <c r="DYG79" s="3"/>
      <c r="DYH79" s="3"/>
      <c r="DYI79" s="3"/>
      <c r="DYJ79" s="3"/>
      <c r="DYK79" s="3"/>
      <c r="DYL79" s="3"/>
      <c r="DYM79" s="3"/>
      <c r="DYN79" s="3"/>
      <c r="DYO79" s="3"/>
      <c r="DYP79" s="3"/>
      <c r="DYQ79" s="3"/>
      <c r="DYR79" s="3"/>
      <c r="DYS79" s="3"/>
      <c r="DYT79" s="3"/>
      <c r="DYU79" s="3"/>
      <c r="DYV79" s="3"/>
      <c r="DYW79" s="3"/>
      <c r="DYX79" s="3"/>
      <c r="DYY79" s="3"/>
      <c r="DYZ79" s="3"/>
      <c r="DZA79" s="3"/>
      <c r="DZB79" s="3"/>
      <c r="DZC79" s="3"/>
      <c r="DZD79" s="3"/>
      <c r="DZE79" s="3"/>
      <c r="DZF79" s="3"/>
      <c r="DZG79" s="3"/>
      <c r="DZH79" s="3"/>
      <c r="DZI79" s="3"/>
      <c r="DZJ79" s="3"/>
      <c r="DZK79" s="3"/>
      <c r="DZL79" s="3"/>
      <c r="DZM79" s="3"/>
      <c r="DZN79" s="3"/>
      <c r="DZO79" s="3"/>
      <c r="DZP79" s="3"/>
      <c r="DZQ79" s="3"/>
      <c r="DZR79" s="3"/>
      <c r="DZS79" s="3"/>
      <c r="DZT79" s="3"/>
      <c r="DZU79" s="3"/>
      <c r="DZV79" s="3"/>
      <c r="DZW79" s="3"/>
      <c r="DZX79" s="3"/>
      <c r="DZY79" s="3"/>
      <c r="DZZ79" s="3"/>
      <c r="EAA79" s="3"/>
      <c r="EAB79" s="3"/>
      <c r="EAC79" s="3"/>
      <c r="EAD79" s="3"/>
      <c r="EAE79" s="3"/>
      <c r="EAF79" s="3"/>
      <c r="EAG79" s="3"/>
      <c r="EAH79" s="3"/>
      <c r="EAI79" s="3"/>
      <c r="EAJ79" s="3"/>
      <c r="EAK79" s="3"/>
      <c r="EAL79" s="3"/>
      <c r="EAM79" s="3"/>
      <c r="EAN79" s="3"/>
      <c r="EAO79" s="3"/>
      <c r="EAP79" s="3"/>
      <c r="EAQ79" s="3"/>
      <c r="EAR79" s="3"/>
      <c r="EAS79" s="3"/>
      <c r="EAT79" s="3"/>
      <c r="EAU79" s="3"/>
      <c r="EAV79" s="3"/>
      <c r="EAW79" s="3"/>
      <c r="EAX79" s="3"/>
      <c r="EAY79" s="3"/>
      <c r="EAZ79" s="3"/>
      <c r="EBA79" s="3"/>
      <c r="EBB79" s="3"/>
      <c r="EBC79" s="3"/>
      <c r="EBD79" s="3"/>
      <c r="EBE79" s="3"/>
      <c r="EBF79" s="3"/>
      <c r="EBG79" s="3"/>
      <c r="EBH79" s="3"/>
      <c r="EBI79" s="3"/>
      <c r="EBJ79" s="3"/>
      <c r="EBK79" s="3"/>
      <c r="EBL79" s="3"/>
      <c r="EBM79" s="3"/>
      <c r="EBN79" s="3"/>
      <c r="EBO79" s="3"/>
      <c r="EBP79" s="3"/>
      <c r="EBQ79" s="3"/>
      <c r="EBR79" s="3"/>
      <c r="EBS79" s="3"/>
      <c r="EBT79" s="3"/>
      <c r="EBU79" s="3"/>
      <c r="EBV79" s="3"/>
      <c r="EBW79" s="3"/>
      <c r="EBX79" s="3"/>
      <c r="EBY79" s="3"/>
      <c r="EBZ79" s="3"/>
      <c r="ECA79" s="3"/>
      <c r="ECB79" s="3"/>
      <c r="ECC79" s="3"/>
      <c r="ECD79" s="3"/>
      <c r="ECE79" s="3"/>
      <c r="ECF79" s="3"/>
      <c r="ECG79" s="3"/>
      <c r="ECH79" s="3"/>
      <c r="ECI79" s="3"/>
      <c r="ECJ79" s="3"/>
      <c r="ECK79" s="3"/>
      <c r="ECL79" s="3"/>
      <c r="ECM79" s="3"/>
      <c r="ECN79" s="3"/>
      <c r="ECO79" s="3"/>
      <c r="ECP79" s="3"/>
      <c r="ECQ79" s="3"/>
      <c r="ECR79" s="3"/>
      <c r="ECS79" s="3"/>
      <c r="ECT79" s="3"/>
      <c r="ECU79" s="3"/>
      <c r="ECV79" s="3"/>
      <c r="ECW79" s="3"/>
      <c r="ECX79" s="3"/>
      <c r="ECY79" s="3"/>
      <c r="ECZ79" s="3"/>
      <c r="EDA79" s="3"/>
      <c r="EDB79" s="3"/>
      <c r="EDC79" s="3"/>
      <c r="EDD79" s="3"/>
      <c r="EDE79" s="3"/>
      <c r="EDF79" s="3"/>
      <c r="EDG79" s="3"/>
      <c r="EDH79" s="3"/>
      <c r="EDI79" s="3"/>
      <c r="EDJ79" s="3"/>
      <c r="EDK79" s="3"/>
      <c r="EDL79" s="3"/>
      <c r="EDM79" s="3"/>
      <c r="EDN79" s="3"/>
      <c r="EDO79" s="3"/>
      <c r="EDP79" s="3"/>
      <c r="EDQ79" s="3"/>
      <c r="EDR79" s="3"/>
      <c r="EDS79" s="3"/>
      <c r="EDT79" s="3"/>
      <c r="EDU79" s="3"/>
      <c r="EDV79" s="3"/>
      <c r="EDW79" s="3"/>
      <c r="EDX79" s="3"/>
      <c r="EDY79" s="3"/>
      <c r="EDZ79" s="3"/>
      <c r="EEA79" s="3"/>
      <c r="EEB79" s="3"/>
      <c r="EEC79" s="3"/>
      <c r="EED79" s="3"/>
      <c r="EEE79" s="3"/>
      <c r="EEF79" s="3"/>
      <c r="EEG79" s="3"/>
      <c r="EEH79" s="3"/>
      <c r="EEI79" s="3"/>
      <c r="EEJ79" s="3"/>
      <c r="EEK79" s="3"/>
      <c r="EEL79" s="3"/>
      <c r="EEM79" s="3"/>
      <c r="EEN79" s="3"/>
      <c r="EEO79" s="3"/>
      <c r="EEP79" s="3"/>
      <c r="EEQ79" s="3"/>
      <c r="EER79" s="3"/>
      <c r="EES79" s="3"/>
      <c r="EET79" s="3"/>
      <c r="EEU79" s="3"/>
      <c r="EEV79" s="3"/>
      <c r="EEW79" s="3"/>
      <c r="EEX79" s="3"/>
      <c r="EEY79" s="3"/>
      <c r="EEZ79" s="3"/>
      <c r="EFA79" s="3"/>
      <c r="EFB79" s="3"/>
      <c r="EFC79" s="3"/>
      <c r="EFD79" s="3"/>
      <c r="EFE79" s="3"/>
      <c r="EFF79" s="3"/>
      <c r="EFG79" s="3"/>
      <c r="EFH79" s="3"/>
      <c r="EFI79" s="3"/>
      <c r="EFJ79" s="3"/>
      <c r="EFK79" s="3"/>
      <c r="EFL79" s="3"/>
      <c r="EFM79" s="3"/>
      <c r="EFN79" s="3"/>
      <c r="EFO79" s="3"/>
      <c r="EFP79" s="3"/>
      <c r="EFQ79" s="3"/>
      <c r="EFR79" s="3"/>
      <c r="EFS79" s="3"/>
      <c r="EFT79" s="3"/>
      <c r="EFU79" s="3"/>
      <c r="EFV79" s="3"/>
      <c r="EFW79" s="3"/>
      <c r="EFX79" s="3"/>
      <c r="EFY79" s="3"/>
      <c r="EFZ79" s="3"/>
      <c r="EGA79" s="3"/>
      <c r="EGB79" s="3"/>
      <c r="EGC79" s="3"/>
      <c r="EGD79" s="3"/>
      <c r="EGE79" s="3"/>
      <c r="EGF79" s="3"/>
      <c r="EGG79" s="3"/>
      <c r="EGH79" s="3"/>
      <c r="EGI79" s="3"/>
      <c r="EGJ79" s="3"/>
      <c r="EGK79" s="3"/>
      <c r="EGL79" s="3"/>
      <c r="EGM79" s="3"/>
      <c r="EGN79" s="3"/>
      <c r="EGO79" s="3"/>
      <c r="EGP79" s="3"/>
      <c r="EGQ79" s="3"/>
      <c r="EGR79" s="3"/>
      <c r="EGS79" s="3"/>
      <c r="EGT79" s="3"/>
      <c r="EGU79" s="3"/>
      <c r="EGV79" s="3"/>
      <c r="EGW79" s="3"/>
      <c r="EGX79" s="3"/>
      <c r="EGY79" s="3"/>
      <c r="EGZ79" s="3"/>
      <c r="EHA79" s="3"/>
      <c r="EHB79" s="3"/>
      <c r="EHC79" s="3"/>
      <c r="EHD79" s="3"/>
      <c r="EHE79" s="3"/>
      <c r="EHF79" s="3"/>
      <c r="EHG79" s="3"/>
      <c r="EHH79" s="3"/>
      <c r="EHI79" s="3"/>
      <c r="EHJ79" s="3"/>
      <c r="EHK79" s="3"/>
      <c r="EHL79" s="3"/>
      <c r="EHM79" s="3"/>
      <c r="EHN79" s="3"/>
      <c r="EHO79" s="3"/>
      <c r="EHP79" s="3"/>
      <c r="EHQ79" s="3"/>
      <c r="EHR79" s="3"/>
      <c r="EHS79" s="3"/>
      <c r="EHT79" s="3"/>
      <c r="EHU79" s="3"/>
      <c r="EHV79" s="3"/>
      <c r="EHW79" s="3"/>
      <c r="EHX79" s="3"/>
      <c r="EHY79" s="3"/>
      <c r="EHZ79" s="3"/>
      <c r="EIA79" s="3"/>
      <c r="EIB79" s="3"/>
      <c r="EIC79" s="3"/>
      <c r="EID79" s="3"/>
      <c r="EIE79" s="3"/>
      <c r="EIF79" s="3"/>
      <c r="EIG79" s="3"/>
      <c r="EIH79" s="3"/>
      <c r="EII79" s="3"/>
      <c r="EIJ79" s="3"/>
      <c r="EIK79" s="3"/>
      <c r="EIL79" s="3"/>
      <c r="EIM79" s="3"/>
      <c r="EIN79" s="3"/>
      <c r="EIO79" s="3"/>
      <c r="EIP79" s="3"/>
      <c r="EIQ79" s="3"/>
      <c r="EIR79" s="3"/>
      <c r="EIS79" s="3"/>
      <c r="EIT79" s="3"/>
      <c r="EIU79" s="3"/>
      <c r="EIV79" s="3"/>
      <c r="EIW79" s="3"/>
      <c r="EIX79" s="3"/>
      <c r="EIY79" s="3"/>
      <c r="EIZ79" s="3"/>
      <c r="EJA79" s="3"/>
      <c r="EJB79" s="3"/>
      <c r="EJC79" s="3"/>
      <c r="EJD79" s="3"/>
      <c r="EJE79" s="3"/>
      <c r="EJF79" s="3"/>
      <c r="EJG79" s="3"/>
      <c r="EJH79" s="3"/>
      <c r="EJI79" s="3"/>
      <c r="EJJ79" s="3"/>
      <c r="EJK79" s="3"/>
      <c r="EJL79" s="3"/>
      <c r="EJM79" s="3"/>
      <c r="EJN79" s="3"/>
      <c r="EJO79" s="3"/>
      <c r="EJP79" s="3"/>
      <c r="EJQ79" s="3"/>
      <c r="EJR79" s="3"/>
      <c r="EJS79" s="3"/>
      <c r="EJT79" s="3"/>
      <c r="EJU79" s="3"/>
      <c r="EJV79" s="3"/>
      <c r="EJW79" s="3"/>
      <c r="EJX79" s="3"/>
      <c r="EJY79" s="3"/>
      <c r="EJZ79" s="3"/>
      <c r="EKA79" s="3"/>
      <c r="EKB79" s="3"/>
      <c r="EKC79" s="3"/>
      <c r="EKD79" s="3"/>
      <c r="EKE79" s="3"/>
      <c r="EKF79" s="3"/>
      <c r="EKG79" s="3"/>
      <c r="EKH79" s="3"/>
      <c r="EKI79" s="3"/>
      <c r="EKJ79" s="3"/>
      <c r="EKK79" s="3"/>
      <c r="EKL79" s="3"/>
      <c r="EKM79" s="3"/>
      <c r="EKN79" s="3"/>
      <c r="EKO79" s="3"/>
      <c r="EKP79" s="3"/>
      <c r="EKQ79" s="3"/>
      <c r="EKR79" s="3"/>
      <c r="EKS79" s="3"/>
      <c r="EKT79" s="3"/>
      <c r="EKU79" s="3"/>
      <c r="EKV79" s="3"/>
      <c r="EKW79" s="3"/>
      <c r="EKX79" s="3"/>
      <c r="EKY79" s="3"/>
      <c r="EKZ79" s="3"/>
      <c r="ELA79" s="3"/>
      <c r="ELB79" s="3"/>
      <c r="ELC79" s="3"/>
      <c r="ELD79" s="3"/>
      <c r="ELE79" s="3"/>
      <c r="ELF79" s="3"/>
      <c r="ELG79" s="3"/>
      <c r="ELH79" s="3"/>
      <c r="ELI79" s="3"/>
      <c r="ELJ79" s="3"/>
      <c r="ELK79" s="3"/>
      <c r="ELL79" s="3"/>
      <c r="ELM79" s="3"/>
      <c r="ELN79" s="3"/>
      <c r="ELO79" s="3"/>
      <c r="ELP79" s="3"/>
      <c r="ELQ79" s="3"/>
      <c r="ELR79" s="3"/>
      <c r="ELS79" s="3"/>
      <c r="ELT79" s="3"/>
      <c r="ELU79" s="3"/>
      <c r="ELV79" s="3"/>
      <c r="ELW79" s="3"/>
      <c r="ELX79" s="3"/>
      <c r="ELY79" s="3"/>
      <c r="ELZ79" s="3"/>
      <c r="EMA79" s="3"/>
      <c r="EMB79" s="3"/>
      <c r="EMC79" s="3"/>
      <c r="EMD79" s="3"/>
      <c r="EME79" s="3"/>
      <c r="EMF79" s="3"/>
      <c r="EMG79" s="3"/>
      <c r="EMH79" s="3"/>
      <c r="EMI79" s="3"/>
      <c r="EMJ79" s="3"/>
      <c r="EMK79" s="3"/>
      <c r="EML79" s="3"/>
      <c r="EMM79" s="3"/>
      <c r="EMN79" s="3"/>
      <c r="EMO79" s="3"/>
      <c r="EMP79" s="3"/>
      <c r="EMQ79" s="3"/>
      <c r="EMR79" s="3"/>
      <c r="EMS79" s="3"/>
      <c r="EMT79" s="3"/>
      <c r="EMU79" s="3"/>
      <c r="EMV79" s="3"/>
      <c r="EMW79" s="3"/>
      <c r="EMX79" s="3"/>
      <c r="EMY79" s="3"/>
      <c r="EMZ79" s="3"/>
      <c r="ENA79" s="3"/>
      <c r="ENB79" s="3"/>
      <c r="ENC79" s="3"/>
      <c r="END79" s="3"/>
      <c r="ENE79" s="3"/>
      <c r="ENF79" s="3"/>
      <c r="ENG79" s="3"/>
      <c r="ENH79" s="3"/>
      <c r="ENI79" s="3"/>
      <c r="ENJ79" s="3"/>
      <c r="ENK79" s="3"/>
      <c r="ENL79" s="3"/>
      <c r="ENM79" s="3"/>
      <c r="ENN79" s="3"/>
      <c r="ENO79" s="3"/>
      <c r="ENP79" s="3"/>
      <c r="ENQ79" s="3"/>
      <c r="ENR79" s="3"/>
      <c r="ENS79" s="3"/>
      <c r="ENT79" s="3"/>
      <c r="ENU79" s="3"/>
      <c r="ENV79" s="3"/>
      <c r="ENW79" s="3"/>
      <c r="ENX79" s="3"/>
      <c r="ENY79" s="3"/>
      <c r="ENZ79" s="3"/>
      <c r="EOA79" s="3"/>
      <c r="EOB79" s="3"/>
      <c r="EOC79" s="3"/>
      <c r="EOD79" s="3"/>
      <c r="EOE79" s="3"/>
      <c r="EOF79" s="3"/>
      <c r="EOG79" s="3"/>
      <c r="EOH79" s="3"/>
      <c r="EOI79" s="3"/>
      <c r="EOJ79" s="3"/>
      <c r="EOK79" s="3"/>
      <c r="EOL79" s="3"/>
      <c r="EOM79" s="3"/>
      <c r="EON79" s="3"/>
      <c r="EOO79" s="3"/>
      <c r="EOP79" s="3"/>
      <c r="EOQ79" s="3"/>
      <c r="EOR79" s="3"/>
      <c r="EOS79" s="3"/>
      <c r="EOT79" s="3"/>
      <c r="EOU79" s="3"/>
      <c r="EOV79" s="3"/>
      <c r="EOW79" s="3"/>
      <c r="EOX79" s="3"/>
      <c r="EOY79" s="3"/>
      <c r="EOZ79" s="3"/>
      <c r="EPA79" s="3"/>
      <c r="EPB79" s="3"/>
      <c r="EPC79" s="3"/>
      <c r="EPD79" s="3"/>
      <c r="EPE79" s="3"/>
      <c r="EPF79" s="3"/>
      <c r="EPG79" s="3"/>
      <c r="EPH79" s="3"/>
      <c r="EPI79" s="3"/>
      <c r="EPJ79" s="3"/>
      <c r="EPK79" s="3"/>
      <c r="EPL79" s="3"/>
      <c r="EPM79" s="3"/>
      <c r="EPN79" s="3"/>
      <c r="EPO79" s="3"/>
      <c r="EPP79" s="3"/>
      <c r="EPQ79" s="3"/>
      <c r="EPR79" s="3"/>
      <c r="EPS79" s="3"/>
      <c r="EPT79" s="3"/>
      <c r="EPU79" s="3"/>
      <c r="EPV79" s="3"/>
      <c r="EPW79" s="3"/>
      <c r="EPX79" s="3"/>
      <c r="EPY79" s="3"/>
      <c r="EPZ79" s="3"/>
      <c r="EQA79" s="3"/>
      <c r="EQB79" s="3"/>
      <c r="EQC79" s="3"/>
      <c r="EQD79" s="3"/>
      <c r="EQE79" s="3"/>
      <c r="EQF79" s="3"/>
      <c r="EQG79" s="3"/>
      <c r="EQH79" s="3"/>
      <c r="EQI79" s="3"/>
      <c r="EQJ79" s="3"/>
      <c r="EQK79" s="3"/>
      <c r="EQL79" s="3"/>
      <c r="EQM79" s="3"/>
      <c r="EQN79" s="3"/>
      <c r="EQO79" s="3"/>
      <c r="EQP79" s="3"/>
      <c r="EQQ79" s="3"/>
      <c r="EQR79" s="3"/>
      <c r="EQS79" s="3"/>
      <c r="EQT79" s="3"/>
      <c r="EQU79" s="3"/>
      <c r="EQV79" s="3"/>
      <c r="EQW79" s="3"/>
      <c r="EQX79" s="3"/>
      <c r="EQY79" s="3"/>
      <c r="EQZ79" s="3"/>
      <c r="ERA79" s="3"/>
      <c r="ERB79" s="3"/>
      <c r="ERC79" s="3"/>
      <c r="ERD79" s="3"/>
      <c r="ERE79" s="3"/>
      <c r="ERF79" s="3"/>
      <c r="ERG79" s="3"/>
      <c r="ERH79" s="3"/>
      <c r="ERI79" s="3"/>
      <c r="ERJ79" s="3"/>
      <c r="ERK79" s="3"/>
      <c r="ERL79" s="3"/>
      <c r="ERM79" s="3"/>
      <c r="ERN79" s="3"/>
      <c r="ERO79" s="3"/>
      <c r="ERP79" s="3"/>
      <c r="ERQ79" s="3"/>
      <c r="ERR79" s="3"/>
      <c r="ERS79" s="3"/>
      <c r="ERT79" s="3"/>
      <c r="ERU79" s="3"/>
      <c r="ERV79" s="3"/>
      <c r="ERW79" s="3"/>
      <c r="ERX79" s="3"/>
      <c r="ERY79" s="3"/>
      <c r="ERZ79" s="3"/>
      <c r="ESA79" s="3"/>
      <c r="ESB79" s="3"/>
      <c r="ESC79" s="3"/>
      <c r="ESD79" s="3"/>
      <c r="ESE79" s="3"/>
      <c r="ESF79" s="3"/>
      <c r="ESG79" s="3"/>
      <c r="ESH79" s="3"/>
      <c r="ESI79" s="3"/>
      <c r="ESJ79" s="3"/>
      <c r="ESK79" s="3"/>
      <c r="ESL79" s="3"/>
      <c r="ESM79" s="3"/>
      <c r="ESN79" s="3"/>
      <c r="ESO79" s="3"/>
      <c r="ESP79" s="3"/>
      <c r="ESQ79" s="3"/>
      <c r="ESR79" s="3"/>
      <c r="ESS79" s="3"/>
      <c r="EST79" s="3"/>
      <c r="ESU79" s="3"/>
      <c r="ESV79" s="3"/>
      <c r="ESW79" s="3"/>
      <c r="ESX79" s="3"/>
      <c r="ESY79" s="3"/>
      <c r="ESZ79" s="3"/>
      <c r="ETA79" s="3"/>
      <c r="ETB79" s="3"/>
      <c r="ETC79" s="3"/>
      <c r="ETD79" s="3"/>
      <c r="ETE79" s="3"/>
      <c r="ETF79" s="3"/>
      <c r="ETG79" s="3"/>
      <c r="ETH79" s="3"/>
      <c r="ETI79" s="3"/>
      <c r="ETJ79" s="3"/>
      <c r="ETK79" s="3"/>
      <c r="ETL79" s="3"/>
      <c r="ETM79" s="3"/>
      <c r="ETN79" s="3"/>
      <c r="ETO79" s="3"/>
      <c r="ETP79" s="3"/>
      <c r="ETQ79" s="3"/>
      <c r="ETR79" s="3"/>
      <c r="ETS79" s="3"/>
      <c r="ETT79" s="3"/>
      <c r="ETU79" s="3"/>
      <c r="ETV79" s="3"/>
      <c r="ETW79" s="3"/>
      <c r="ETX79" s="3"/>
      <c r="ETY79" s="3"/>
      <c r="ETZ79" s="3"/>
      <c r="EUA79" s="3"/>
      <c r="EUB79" s="3"/>
      <c r="EUC79" s="3"/>
      <c r="EUD79" s="3"/>
      <c r="EUE79" s="3"/>
      <c r="EUF79" s="3"/>
      <c r="EUG79" s="3"/>
      <c r="EUH79" s="3"/>
      <c r="EUI79" s="3"/>
      <c r="EUJ79" s="3"/>
      <c r="EUK79" s="3"/>
      <c r="EUL79" s="3"/>
      <c r="EUM79" s="3"/>
      <c r="EUN79" s="3"/>
      <c r="EUO79" s="3"/>
      <c r="EUP79" s="3"/>
      <c r="EUQ79" s="3"/>
      <c r="EUR79" s="3"/>
      <c r="EUS79" s="3"/>
      <c r="EUT79" s="3"/>
      <c r="EUU79" s="3"/>
      <c r="EUV79" s="3"/>
      <c r="EUW79" s="3"/>
      <c r="EUX79" s="3"/>
      <c r="EUY79" s="3"/>
      <c r="EUZ79" s="3"/>
      <c r="EVA79" s="3"/>
      <c r="EVB79" s="3"/>
      <c r="EVC79" s="3"/>
      <c r="EVD79" s="3"/>
      <c r="EVE79" s="3"/>
      <c r="EVF79" s="3"/>
      <c r="EVG79" s="3"/>
      <c r="EVH79" s="3"/>
      <c r="EVI79" s="3"/>
      <c r="EVJ79" s="3"/>
      <c r="EVK79" s="3"/>
      <c r="EVL79" s="3"/>
      <c r="EVM79" s="3"/>
      <c r="EVN79" s="3"/>
      <c r="EVO79" s="3"/>
      <c r="EVP79" s="3"/>
      <c r="EVQ79" s="3"/>
      <c r="EVR79" s="3"/>
      <c r="EVS79" s="3"/>
      <c r="EVT79" s="3"/>
      <c r="EVU79" s="3"/>
      <c r="EVV79" s="3"/>
      <c r="EVW79" s="3"/>
      <c r="EVX79" s="3"/>
      <c r="EVY79" s="3"/>
      <c r="EVZ79" s="3"/>
      <c r="EWA79" s="3"/>
      <c r="EWB79" s="3"/>
      <c r="EWC79" s="3"/>
      <c r="EWD79" s="3"/>
      <c r="EWE79" s="3"/>
      <c r="EWF79" s="3"/>
      <c r="EWG79" s="3"/>
      <c r="EWH79" s="3"/>
      <c r="EWI79" s="3"/>
      <c r="EWJ79" s="3"/>
      <c r="EWK79" s="3"/>
      <c r="EWL79" s="3"/>
      <c r="EWM79" s="3"/>
      <c r="EWN79" s="3"/>
      <c r="EWO79" s="3"/>
      <c r="EWP79" s="3"/>
      <c r="EWQ79" s="3"/>
      <c r="EWR79" s="3"/>
      <c r="EWS79" s="3"/>
      <c r="EWT79" s="3"/>
      <c r="EWU79" s="3"/>
      <c r="EWV79" s="3"/>
      <c r="EWW79" s="3"/>
      <c r="EWX79" s="3"/>
      <c r="EWY79" s="3"/>
      <c r="EWZ79" s="3"/>
      <c r="EXA79" s="3"/>
      <c r="EXB79" s="3"/>
      <c r="EXC79" s="3"/>
      <c r="EXD79" s="3"/>
      <c r="EXE79" s="3"/>
      <c r="EXF79" s="3"/>
      <c r="EXG79" s="3"/>
      <c r="EXH79" s="3"/>
      <c r="EXI79" s="3"/>
      <c r="EXJ79" s="3"/>
      <c r="EXK79" s="3"/>
      <c r="EXL79" s="3"/>
      <c r="EXM79" s="3"/>
      <c r="EXN79" s="3"/>
      <c r="EXO79" s="3"/>
      <c r="EXP79" s="3"/>
      <c r="EXQ79" s="3"/>
      <c r="EXR79" s="3"/>
      <c r="EXS79" s="3"/>
      <c r="EXT79" s="3"/>
      <c r="EXU79" s="3"/>
      <c r="EXV79" s="3"/>
      <c r="EXW79" s="3"/>
      <c r="EXX79" s="3"/>
      <c r="EXY79" s="3"/>
      <c r="EXZ79" s="3"/>
      <c r="EYA79" s="3"/>
      <c r="EYB79" s="3"/>
      <c r="EYC79" s="3"/>
      <c r="EYD79" s="3"/>
      <c r="EYE79" s="3"/>
      <c r="EYF79" s="3"/>
      <c r="EYG79" s="3"/>
      <c r="EYH79" s="3"/>
      <c r="EYI79" s="3"/>
      <c r="EYJ79" s="3"/>
      <c r="EYK79" s="3"/>
      <c r="EYL79" s="3"/>
      <c r="EYM79" s="3"/>
      <c r="EYN79" s="3"/>
      <c r="EYO79" s="3"/>
      <c r="EYP79" s="3"/>
      <c r="EYQ79" s="3"/>
      <c r="EYR79" s="3"/>
      <c r="EYS79" s="3"/>
      <c r="EYT79" s="3"/>
      <c r="EYU79" s="3"/>
      <c r="EYV79" s="3"/>
      <c r="EYW79" s="3"/>
      <c r="EYX79" s="3"/>
      <c r="EYY79" s="3"/>
      <c r="EYZ79" s="3"/>
      <c r="EZA79" s="3"/>
      <c r="EZB79" s="3"/>
      <c r="EZC79" s="3"/>
      <c r="EZD79" s="3"/>
      <c r="EZE79" s="3"/>
      <c r="EZF79" s="3"/>
      <c r="EZG79" s="3"/>
      <c r="EZH79" s="3"/>
      <c r="EZI79" s="3"/>
      <c r="EZJ79" s="3"/>
      <c r="EZK79" s="3"/>
      <c r="EZL79" s="3"/>
      <c r="EZM79" s="3"/>
      <c r="EZN79" s="3"/>
      <c r="EZO79" s="3"/>
      <c r="EZP79" s="3"/>
      <c r="EZQ79" s="3"/>
      <c r="EZR79" s="3"/>
      <c r="EZS79" s="3"/>
      <c r="EZT79" s="3"/>
      <c r="EZU79" s="3"/>
      <c r="EZV79" s="3"/>
      <c r="EZW79" s="3"/>
      <c r="EZX79" s="3"/>
      <c r="EZY79" s="3"/>
      <c r="EZZ79" s="3"/>
      <c r="FAA79" s="3"/>
      <c r="FAB79" s="3"/>
      <c r="FAC79" s="3"/>
      <c r="FAD79" s="3"/>
      <c r="FAE79" s="3"/>
      <c r="FAF79" s="3"/>
      <c r="FAG79" s="3"/>
      <c r="FAH79" s="3"/>
      <c r="FAI79" s="3"/>
      <c r="FAJ79" s="3"/>
      <c r="FAK79" s="3"/>
      <c r="FAL79" s="3"/>
      <c r="FAM79" s="3"/>
      <c r="FAN79" s="3"/>
      <c r="FAO79" s="3"/>
      <c r="FAP79" s="3"/>
      <c r="FAQ79" s="3"/>
      <c r="FAR79" s="3"/>
      <c r="FAS79" s="3"/>
      <c r="FAT79" s="3"/>
      <c r="FAU79" s="3"/>
      <c r="FAV79" s="3"/>
      <c r="FAW79" s="3"/>
      <c r="FAX79" s="3"/>
      <c r="FAY79" s="3"/>
      <c r="FAZ79" s="3"/>
      <c r="FBA79" s="3"/>
      <c r="FBB79" s="3"/>
      <c r="FBC79" s="3"/>
      <c r="FBD79" s="3"/>
      <c r="FBE79" s="3"/>
      <c r="FBF79" s="3"/>
      <c r="FBG79" s="3"/>
      <c r="FBH79" s="3"/>
      <c r="FBI79" s="3"/>
      <c r="FBJ79" s="3"/>
      <c r="FBK79" s="3"/>
      <c r="FBL79" s="3"/>
      <c r="FBM79" s="3"/>
      <c r="FBN79" s="3"/>
      <c r="FBO79" s="3"/>
      <c r="FBP79" s="3"/>
      <c r="FBQ79" s="3"/>
      <c r="FBR79" s="3"/>
      <c r="FBS79" s="3"/>
      <c r="FBT79" s="3"/>
      <c r="FBU79" s="3"/>
      <c r="FBV79" s="3"/>
      <c r="FBW79" s="3"/>
      <c r="FBX79" s="3"/>
      <c r="FBY79" s="3"/>
      <c r="FBZ79" s="3"/>
      <c r="FCA79" s="3"/>
      <c r="FCB79" s="3"/>
      <c r="FCC79" s="3"/>
      <c r="FCD79" s="3"/>
      <c r="FCE79" s="3"/>
      <c r="FCF79" s="3"/>
      <c r="FCG79" s="3"/>
      <c r="FCH79" s="3"/>
      <c r="FCI79" s="3"/>
      <c r="FCJ79" s="3"/>
      <c r="FCK79" s="3"/>
      <c r="FCL79" s="3"/>
      <c r="FCM79" s="3"/>
      <c r="FCN79" s="3"/>
      <c r="FCO79" s="3"/>
      <c r="FCP79" s="3"/>
      <c r="FCQ79" s="3"/>
      <c r="FCR79" s="3"/>
      <c r="FCS79" s="3"/>
      <c r="FCT79" s="3"/>
      <c r="FCU79" s="3"/>
      <c r="FCV79" s="3"/>
      <c r="FCW79" s="3"/>
      <c r="FCX79" s="3"/>
      <c r="FCY79" s="3"/>
      <c r="FCZ79" s="3"/>
      <c r="FDA79" s="3"/>
      <c r="FDB79" s="3"/>
      <c r="FDC79" s="3"/>
      <c r="FDD79" s="3"/>
      <c r="FDE79" s="3"/>
      <c r="FDF79" s="3"/>
      <c r="FDG79" s="3"/>
      <c r="FDH79" s="3"/>
      <c r="FDI79" s="3"/>
      <c r="FDJ79" s="3"/>
      <c r="FDK79" s="3"/>
      <c r="FDL79" s="3"/>
      <c r="FDM79" s="3"/>
      <c r="FDN79" s="3"/>
      <c r="FDO79" s="3"/>
      <c r="FDP79" s="3"/>
      <c r="FDQ79" s="3"/>
      <c r="FDR79" s="3"/>
      <c r="FDS79" s="3"/>
      <c r="FDT79" s="3"/>
      <c r="FDU79" s="3"/>
      <c r="FDV79" s="3"/>
      <c r="FDW79" s="3"/>
      <c r="FDX79" s="3"/>
      <c r="FDY79" s="3"/>
      <c r="FDZ79" s="3"/>
      <c r="FEA79" s="3"/>
      <c r="FEB79" s="3"/>
      <c r="FEC79" s="3"/>
      <c r="FED79" s="3"/>
      <c r="FEE79" s="3"/>
      <c r="FEF79" s="3"/>
      <c r="FEG79" s="3"/>
      <c r="FEH79" s="3"/>
      <c r="FEI79" s="3"/>
      <c r="FEJ79" s="3"/>
      <c r="FEK79" s="3"/>
      <c r="FEL79" s="3"/>
      <c r="FEM79" s="3"/>
      <c r="FEN79" s="3"/>
      <c r="FEO79" s="3"/>
      <c r="FEP79" s="3"/>
      <c r="FEQ79" s="3"/>
      <c r="FER79" s="3"/>
      <c r="FES79" s="3"/>
      <c r="FET79" s="3"/>
      <c r="FEU79" s="3"/>
      <c r="FEV79" s="3"/>
      <c r="FEW79" s="3"/>
      <c r="FEX79" s="3"/>
      <c r="FEY79" s="3"/>
      <c r="FEZ79" s="3"/>
      <c r="FFA79" s="3"/>
      <c r="FFB79" s="3"/>
      <c r="FFC79" s="3"/>
      <c r="FFD79" s="3"/>
      <c r="FFE79" s="3"/>
      <c r="FFF79" s="3"/>
      <c r="FFG79" s="3"/>
      <c r="FFH79" s="3"/>
      <c r="FFI79" s="3"/>
      <c r="FFJ79" s="3"/>
      <c r="FFK79" s="3"/>
      <c r="FFL79" s="3"/>
      <c r="FFM79" s="3"/>
      <c r="FFN79" s="3"/>
      <c r="FFO79" s="3"/>
      <c r="FFP79" s="3"/>
      <c r="FFQ79" s="3"/>
      <c r="FFR79" s="3"/>
      <c r="FFS79" s="3"/>
      <c r="FFT79" s="3"/>
      <c r="FFU79" s="3"/>
      <c r="FFV79" s="3"/>
      <c r="FFW79" s="3"/>
      <c r="FFX79" s="3"/>
      <c r="FFY79" s="3"/>
      <c r="FFZ79" s="3"/>
      <c r="FGA79" s="3"/>
      <c r="FGB79" s="3"/>
      <c r="FGC79" s="3"/>
      <c r="FGD79" s="3"/>
      <c r="FGE79" s="3"/>
      <c r="FGF79" s="3"/>
      <c r="FGG79" s="3"/>
      <c r="FGH79" s="3"/>
      <c r="FGI79" s="3"/>
      <c r="FGJ79" s="3"/>
      <c r="FGK79" s="3"/>
      <c r="FGL79" s="3"/>
      <c r="FGM79" s="3"/>
      <c r="FGN79" s="3"/>
      <c r="FGO79" s="3"/>
      <c r="FGP79" s="3"/>
      <c r="FGQ79" s="3"/>
      <c r="FGR79" s="3"/>
      <c r="FGS79" s="3"/>
      <c r="FGT79" s="3"/>
      <c r="FGU79" s="3"/>
      <c r="FGV79" s="3"/>
      <c r="FGW79" s="3"/>
      <c r="FGX79" s="3"/>
      <c r="FGY79" s="3"/>
      <c r="FGZ79" s="3"/>
      <c r="FHA79" s="3"/>
      <c r="FHB79" s="3"/>
      <c r="FHC79" s="3"/>
      <c r="FHD79" s="3"/>
      <c r="FHE79" s="3"/>
      <c r="FHF79" s="3"/>
      <c r="FHG79" s="3"/>
      <c r="FHH79" s="3"/>
      <c r="FHI79" s="3"/>
      <c r="FHJ79" s="3"/>
      <c r="FHK79" s="3"/>
      <c r="FHL79" s="3"/>
      <c r="FHM79" s="3"/>
      <c r="FHN79" s="3"/>
      <c r="FHO79" s="3"/>
      <c r="FHP79" s="3"/>
      <c r="FHQ79" s="3"/>
      <c r="FHR79" s="3"/>
      <c r="FHS79" s="3"/>
      <c r="FHT79" s="3"/>
      <c r="FHU79" s="3"/>
      <c r="FHV79" s="3"/>
      <c r="FHW79" s="3"/>
      <c r="FHX79" s="3"/>
      <c r="FHY79" s="3"/>
      <c r="FHZ79" s="3"/>
      <c r="FIA79" s="3"/>
      <c r="FIB79" s="3"/>
      <c r="FIC79" s="3"/>
      <c r="FID79" s="3"/>
      <c r="FIE79" s="3"/>
      <c r="FIF79" s="3"/>
      <c r="FIG79" s="3"/>
      <c r="FIH79" s="3"/>
      <c r="FII79" s="3"/>
      <c r="FIJ79" s="3"/>
      <c r="FIK79" s="3"/>
      <c r="FIL79" s="3"/>
      <c r="FIM79" s="3"/>
      <c r="FIN79" s="3"/>
      <c r="FIO79" s="3"/>
      <c r="FIP79" s="3"/>
      <c r="FIQ79" s="3"/>
      <c r="FIR79" s="3"/>
      <c r="FIS79" s="3"/>
      <c r="FIT79" s="3"/>
      <c r="FIU79" s="3"/>
      <c r="FIV79" s="3"/>
      <c r="FIW79" s="3"/>
      <c r="FIX79" s="3"/>
      <c r="FIY79" s="3"/>
      <c r="FIZ79" s="3"/>
      <c r="FJA79" s="3"/>
      <c r="FJB79" s="3"/>
      <c r="FJC79" s="3"/>
      <c r="FJD79" s="3"/>
      <c r="FJE79" s="3"/>
      <c r="FJF79" s="3"/>
      <c r="FJG79" s="3"/>
      <c r="FJH79" s="3"/>
      <c r="FJI79" s="3"/>
      <c r="FJJ79" s="3"/>
      <c r="FJK79" s="3"/>
      <c r="FJL79" s="3"/>
      <c r="FJM79" s="3"/>
      <c r="FJN79" s="3"/>
      <c r="FJO79" s="3"/>
      <c r="FJP79" s="3"/>
      <c r="FJQ79" s="3"/>
      <c r="FJR79" s="3"/>
      <c r="FJS79" s="3"/>
      <c r="FJT79" s="3"/>
      <c r="FJU79" s="3"/>
      <c r="FJV79" s="3"/>
      <c r="FJW79" s="3"/>
      <c r="FJX79" s="3"/>
      <c r="FJY79" s="3"/>
      <c r="FJZ79" s="3"/>
      <c r="FKA79" s="3"/>
      <c r="FKB79" s="3"/>
      <c r="FKC79" s="3"/>
      <c r="FKD79" s="3"/>
      <c r="FKE79" s="3"/>
      <c r="FKF79" s="3"/>
      <c r="FKG79" s="3"/>
      <c r="FKH79" s="3"/>
      <c r="FKI79" s="3"/>
      <c r="FKJ79" s="3"/>
      <c r="FKK79" s="3"/>
      <c r="FKL79" s="3"/>
      <c r="FKM79" s="3"/>
      <c r="FKN79" s="3"/>
      <c r="FKO79" s="3"/>
      <c r="FKP79" s="3"/>
      <c r="FKQ79" s="3"/>
      <c r="FKR79" s="3"/>
      <c r="FKS79" s="3"/>
      <c r="FKT79" s="3"/>
      <c r="FKU79" s="3"/>
      <c r="FKV79" s="3"/>
      <c r="FKW79" s="3"/>
      <c r="FKX79" s="3"/>
      <c r="FKY79" s="3"/>
      <c r="FKZ79" s="3"/>
      <c r="FLA79" s="3"/>
      <c r="FLB79" s="3"/>
      <c r="FLC79" s="3"/>
      <c r="FLD79" s="3"/>
      <c r="FLE79" s="3"/>
      <c r="FLF79" s="3"/>
      <c r="FLG79" s="3"/>
      <c r="FLH79" s="3"/>
      <c r="FLI79" s="3"/>
      <c r="FLJ79" s="3"/>
      <c r="FLK79" s="3"/>
      <c r="FLL79" s="3"/>
      <c r="FLM79" s="3"/>
      <c r="FLN79" s="3"/>
      <c r="FLO79" s="3"/>
      <c r="FLP79" s="3"/>
      <c r="FLQ79" s="3"/>
      <c r="FLR79" s="3"/>
      <c r="FLS79" s="3"/>
      <c r="FLT79" s="3"/>
      <c r="FLU79" s="3"/>
      <c r="FLV79" s="3"/>
      <c r="FLW79" s="3"/>
      <c r="FLX79" s="3"/>
      <c r="FLY79" s="3"/>
      <c r="FLZ79" s="3"/>
      <c r="FMA79" s="3"/>
      <c r="FMB79" s="3"/>
      <c r="FMC79" s="3"/>
      <c r="FMD79" s="3"/>
      <c r="FME79" s="3"/>
      <c r="FMF79" s="3"/>
      <c r="FMG79" s="3"/>
      <c r="FMH79" s="3"/>
      <c r="FMI79" s="3"/>
      <c r="FMJ79" s="3"/>
      <c r="FMK79" s="3"/>
      <c r="FML79" s="3"/>
      <c r="FMM79" s="3"/>
      <c r="FMN79" s="3"/>
      <c r="FMO79" s="3"/>
      <c r="FMP79" s="3"/>
      <c r="FMQ79" s="3"/>
      <c r="FMR79" s="3"/>
      <c r="FMS79" s="3"/>
      <c r="FMT79" s="3"/>
      <c r="FMU79" s="3"/>
      <c r="FMV79" s="3"/>
      <c r="FMW79" s="3"/>
      <c r="FMX79" s="3"/>
      <c r="FMY79" s="3"/>
      <c r="FMZ79" s="3"/>
      <c r="FNA79" s="3"/>
      <c r="FNB79" s="3"/>
      <c r="FNC79" s="3"/>
      <c r="FND79" s="3"/>
      <c r="FNE79" s="3"/>
      <c r="FNF79" s="3"/>
      <c r="FNG79" s="3"/>
      <c r="FNH79" s="3"/>
      <c r="FNI79" s="3"/>
      <c r="FNJ79" s="3"/>
      <c r="FNK79" s="3"/>
      <c r="FNL79" s="3"/>
      <c r="FNM79" s="3"/>
      <c r="FNN79" s="3"/>
      <c r="FNO79" s="3"/>
      <c r="FNP79" s="3"/>
      <c r="FNQ79" s="3"/>
      <c r="FNR79" s="3"/>
      <c r="FNS79" s="3"/>
      <c r="FNT79" s="3"/>
      <c r="FNU79" s="3"/>
      <c r="FNV79" s="3"/>
      <c r="FNW79" s="3"/>
      <c r="FNX79" s="3"/>
      <c r="FNY79" s="3"/>
      <c r="FNZ79" s="3"/>
      <c r="FOA79" s="3"/>
      <c r="FOB79" s="3"/>
      <c r="FOC79" s="3"/>
      <c r="FOD79" s="3"/>
      <c r="FOE79" s="3"/>
      <c r="FOF79" s="3"/>
      <c r="FOG79" s="3"/>
      <c r="FOH79" s="3"/>
      <c r="FOI79" s="3"/>
      <c r="FOJ79" s="3"/>
      <c r="FOK79" s="3"/>
      <c r="FOL79" s="3"/>
      <c r="FOM79" s="3"/>
      <c r="FON79" s="3"/>
      <c r="FOO79" s="3"/>
      <c r="FOP79" s="3"/>
      <c r="FOQ79" s="3"/>
      <c r="FOR79" s="3"/>
      <c r="FOS79" s="3"/>
      <c r="FOT79" s="3"/>
      <c r="FOU79" s="3"/>
      <c r="FOV79" s="3"/>
      <c r="FOW79" s="3"/>
      <c r="FOX79" s="3"/>
      <c r="FOY79" s="3"/>
      <c r="FOZ79" s="3"/>
      <c r="FPA79" s="3"/>
      <c r="FPB79" s="3"/>
      <c r="FPC79" s="3"/>
      <c r="FPD79" s="3"/>
      <c r="FPE79" s="3"/>
      <c r="FPF79" s="3"/>
      <c r="FPG79" s="3"/>
      <c r="FPH79" s="3"/>
      <c r="FPI79" s="3"/>
      <c r="FPJ79" s="3"/>
      <c r="FPK79" s="3"/>
      <c r="FPL79" s="3"/>
      <c r="FPM79" s="3"/>
      <c r="FPN79" s="3"/>
      <c r="FPO79" s="3"/>
      <c r="FPP79" s="3"/>
      <c r="FPQ79" s="3"/>
      <c r="FPR79" s="3"/>
      <c r="FPS79" s="3"/>
      <c r="FPT79" s="3"/>
      <c r="FPU79" s="3"/>
      <c r="FPV79" s="3"/>
      <c r="FPW79" s="3"/>
      <c r="FPX79" s="3"/>
      <c r="FPY79" s="3"/>
      <c r="FPZ79" s="3"/>
      <c r="FQA79" s="3"/>
      <c r="FQB79" s="3"/>
      <c r="FQC79" s="3"/>
      <c r="FQD79" s="3"/>
      <c r="FQE79" s="3"/>
      <c r="FQF79" s="3"/>
      <c r="FQG79" s="3"/>
      <c r="FQH79" s="3"/>
      <c r="FQI79" s="3"/>
      <c r="FQJ79" s="3"/>
      <c r="FQK79" s="3"/>
      <c r="FQL79" s="3"/>
      <c r="FQM79" s="3"/>
      <c r="FQN79" s="3"/>
      <c r="FQO79" s="3"/>
      <c r="FQP79" s="3"/>
      <c r="FQQ79" s="3"/>
      <c r="FQR79" s="3"/>
      <c r="FQS79" s="3"/>
      <c r="FQT79" s="3"/>
      <c r="FQU79" s="3"/>
      <c r="FQV79" s="3"/>
      <c r="FQW79" s="3"/>
      <c r="FQX79" s="3"/>
      <c r="FQY79" s="3"/>
      <c r="FQZ79" s="3"/>
      <c r="FRA79" s="3"/>
      <c r="FRB79" s="3"/>
      <c r="FRC79" s="3"/>
      <c r="FRD79" s="3"/>
      <c r="FRE79" s="3"/>
      <c r="FRF79" s="3"/>
      <c r="FRG79" s="3"/>
      <c r="FRH79" s="3"/>
      <c r="FRI79" s="3"/>
      <c r="FRJ79" s="3"/>
      <c r="FRK79" s="3"/>
      <c r="FRL79" s="3"/>
      <c r="FRM79" s="3"/>
      <c r="FRN79" s="3"/>
      <c r="FRO79" s="3"/>
      <c r="FRP79" s="3"/>
      <c r="FRQ79" s="3"/>
      <c r="FRR79" s="3"/>
      <c r="FRS79" s="3"/>
      <c r="FRT79" s="3"/>
      <c r="FRU79" s="3"/>
      <c r="FRV79" s="3"/>
      <c r="FRW79" s="3"/>
      <c r="FRX79" s="3"/>
      <c r="FRY79" s="3"/>
      <c r="FRZ79" s="3"/>
      <c r="FSA79" s="3"/>
      <c r="FSB79" s="3"/>
      <c r="FSC79" s="3"/>
      <c r="FSD79" s="3"/>
      <c r="FSE79" s="3"/>
      <c r="FSF79" s="3"/>
      <c r="FSG79" s="3"/>
      <c r="FSH79" s="3"/>
      <c r="FSI79" s="3"/>
      <c r="FSJ79" s="3"/>
      <c r="FSK79" s="3"/>
      <c r="FSL79" s="3"/>
      <c r="FSM79" s="3"/>
      <c r="FSN79" s="3"/>
      <c r="FSO79" s="3"/>
      <c r="FSP79" s="3"/>
      <c r="FSQ79" s="3"/>
      <c r="FSR79" s="3"/>
      <c r="FSS79" s="3"/>
      <c r="FST79" s="3"/>
      <c r="FSU79" s="3"/>
      <c r="FSV79" s="3"/>
      <c r="FSW79" s="3"/>
      <c r="FSX79" s="3"/>
      <c r="FSY79" s="3"/>
      <c r="FSZ79" s="3"/>
      <c r="FTA79" s="3"/>
      <c r="FTB79" s="3"/>
      <c r="FTC79" s="3"/>
      <c r="FTD79" s="3"/>
      <c r="FTE79" s="3"/>
      <c r="FTF79" s="3"/>
      <c r="FTG79" s="3"/>
      <c r="FTH79" s="3"/>
      <c r="FTI79" s="3"/>
      <c r="FTJ79" s="3"/>
      <c r="FTK79" s="3"/>
      <c r="FTL79" s="3"/>
      <c r="FTM79" s="3"/>
      <c r="FTN79" s="3"/>
      <c r="FTO79" s="3"/>
      <c r="FTP79" s="3"/>
      <c r="FTQ79" s="3"/>
      <c r="FTR79" s="3"/>
      <c r="FTS79" s="3"/>
      <c r="FTT79" s="3"/>
      <c r="FTU79" s="3"/>
      <c r="FTV79" s="3"/>
      <c r="FTW79" s="3"/>
      <c r="FTX79" s="3"/>
      <c r="FTY79" s="3"/>
      <c r="FTZ79" s="3"/>
      <c r="FUA79" s="3"/>
      <c r="FUB79" s="3"/>
      <c r="FUC79" s="3"/>
      <c r="FUD79" s="3"/>
      <c r="FUE79" s="3"/>
      <c r="FUF79" s="3"/>
      <c r="FUG79" s="3"/>
      <c r="FUH79" s="3"/>
      <c r="FUI79" s="3"/>
      <c r="FUJ79" s="3"/>
      <c r="FUK79" s="3"/>
      <c r="FUL79" s="3"/>
      <c r="FUM79" s="3"/>
      <c r="FUN79" s="3"/>
      <c r="FUO79" s="3"/>
      <c r="FUP79" s="3"/>
      <c r="FUQ79" s="3"/>
      <c r="FUR79" s="3"/>
      <c r="FUS79" s="3"/>
      <c r="FUT79" s="3"/>
      <c r="FUU79" s="3"/>
      <c r="FUV79" s="3"/>
      <c r="FUW79" s="3"/>
      <c r="FUX79" s="3"/>
      <c r="FUY79" s="3"/>
      <c r="FUZ79" s="3"/>
      <c r="FVA79" s="3"/>
      <c r="FVB79" s="3"/>
      <c r="FVC79" s="3"/>
      <c r="FVD79" s="3"/>
      <c r="FVE79" s="3"/>
      <c r="FVF79" s="3"/>
      <c r="FVG79" s="3"/>
      <c r="FVH79" s="3"/>
      <c r="FVI79" s="3"/>
      <c r="FVJ79" s="3"/>
      <c r="FVK79" s="3"/>
      <c r="FVL79" s="3"/>
      <c r="FVM79" s="3"/>
      <c r="FVN79" s="3"/>
      <c r="FVO79" s="3"/>
      <c r="FVP79" s="3"/>
      <c r="FVQ79" s="3"/>
      <c r="FVR79" s="3"/>
      <c r="FVS79" s="3"/>
      <c r="FVT79" s="3"/>
      <c r="FVU79" s="3"/>
      <c r="FVV79" s="3"/>
      <c r="FVW79" s="3"/>
      <c r="FVX79" s="3"/>
      <c r="FVY79" s="3"/>
      <c r="FVZ79" s="3"/>
      <c r="FWA79" s="3"/>
      <c r="FWB79" s="3"/>
      <c r="FWC79" s="3"/>
      <c r="FWD79" s="3"/>
      <c r="FWE79" s="3"/>
      <c r="FWF79" s="3"/>
      <c r="FWG79" s="3"/>
      <c r="FWH79" s="3"/>
      <c r="FWI79" s="3"/>
      <c r="FWJ79" s="3"/>
      <c r="FWK79" s="3"/>
      <c r="FWL79" s="3"/>
      <c r="FWM79" s="3"/>
      <c r="FWN79" s="3"/>
      <c r="FWO79" s="3"/>
      <c r="FWP79" s="3"/>
      <c r="FWQ79" s="3"/>
      <c r="FWR79" s="3"/>
      <c r="FWS79" s="3"/>
      <c r="FWT79" s="3"/>
      <c r="FWU79" s="3"/>
      <c r="FWV79" s="3"/>
      <c r="FWW79" s="3"/>
      <c r="FWX79" s="3"/>
      <c r="FWY79" s="3"/>
      <c r="FWZ79" s="3"/>
      <c r="FXA79" s="3"/>
      <c r="FXB79" s="3"/>
      <c r="FXC79" s="3"/>
      <c r="FXD79" s="3"/>
      <c r="FXE79" s="3"/>
      <c r="FXF79" s="3"/>
      <c r="FXG79" s="3"/>
      <c r="FXH79" s="3"/>
      <c r="FXI79" s="3"/>
      <c r="FXJ79" s="3"/>
      <c r="FXK79" s="3"/>
      <c r="FXL79" s="3"/>
      <c r="FXM79" s="3"/>
      <c r="FXN79" s="3"/>
      <c r="FXO79" s="3"/>
      <c r="FXP79" s="3"/>
      <c r="FXQ79" s="3"/>
      <c r="FXR79" s="3"/>
      <c r="FXS79" s="3"/>
      <c r="FXT79" s="3"/>
      <c r="FXU79" s="3"/>
      <c r="FXV79" s="3"/>
      <c r="FXW79" s="3"/>
      <c r="FXX79" s="3"/>
      <c r="FXY79" s="3"/>
      <c r="FXZ79" s="3"/>
      <c r="FYA79" s="3"/>
      <c r="FYB79" s="3"/>
      <c r="FYC79" s="3"/>
      <c r="FYD79" s="3"/>
      <c r="FYE79" s="3"/>
      <c r="FYF79" s="3"/>
      <c r="FYG79" s="3"/>
      <c r="FYH79" s="3"/>
      <c r="FYI79" s="3"/>
      <c r="FYJ79" s="3"/>
      <c r="FYK79" s="3"/>
      <c r="FYL79" s="3"/>
      <c r="FYM79" s="3"/>
      <c r="FYN79" s="3"/>
      <c r="FYO79" s="3"/>
      <c r="FYP79" s="3"/>
      <c r="FYQ79" s="3"/>
      <c r="FYR79" s="3"/>
      <c r="FYS79" s="3"/>
      <c r="FYT79" s="3"/>
      <c r="FYU79" s="3"/>
      <c r="FYV79" s="3"/>
      <c r="FYW79" s="3"/>
      <c r="FYX79" s="3"/>
      <c r="FYY79" s="3"/>
      <c r="FYZ79" s="3"/>
      <c r="FZA79" s="3"/>
      <c r="FZB79" s="3"/>
      <c r="FZC79" s="3"/>
      <c r="FZD79" s="3"/>
      <c r="FZE79" s="3"/>
      <c r="FZF79" s="3"/>
      <c r="FZG79" s="3"/>
      <c r="FZH79" s="3"/>
      <c r="FZI79" s="3"/>
      <c r="FZJ79" s="3"/>
      <c r="FZK79" s="3"/>
      <c r="FZL79" s="3"/>
      <c r="FZM79" s="3"/>
      <c r="FZN79" s="3"/>
      <c r="FZO79" s="3"/>
      <c r="FZP79" s="3"/>
      <c r="FZQ79" s="3"/>
      <c r="FZR79" s="3"/>
      <c r="FZS79" s="3"/>
      <c r="FZT79" s="3"/>
      <c r="FZU79" s="3"/>
      <c r="FZV79" s="3"/>
      <c r="FZW79" s="3"/>
      <c r="FZX79" s="3"/>
      <c r="FZY79" s="3"/>
      <c r="FZZ79" s="3"/>
      <c r="GAA79" s="3"/>
      <c r="GAB79" s="3"/>
      <c r="GAC79" s="3"/>
      <c r="GAD79" s="3"/>
      <c r="GAE79" s="3"/>
      <c r="GAF79" s="3"/>
      <c r="GAG79" s="3"/>
      <c r="GAH79" s="3"/>
      <c r="GAI79" s="3"/>
      <c r="GAJ79" s="3"/>
      <c r="GAK79" s="3"/>
      <c r="GAL79" s="3"/>
      <c r="GAM79" s="3"/>
      <c r="GAN79" s="3"/>
      <c r="GAO79" s="3"/>
      <c r="GAP79" s="3"/>
      <c r="GAQ79" s="3"/>
      <c r="GAR79" s="3"/>
      <c r="GAS79" s="3"/>
      <c r="GAT79" s="3"/>
      <c r="GAU79" s="3"/>
      <c r="GAV79" s="3"/>
      <c r="GAW79" s="3"/>
      <c r="GAX79" s="3"/>
      <c r="GAY79" s="3"/>
      <c r="GAZ79" s="3"/>
      <c r="GBA79" s="3"/>
      <c r="GBB79" s="3"/>
      <c r="GBC79" s="3"/>
      <c r="GBD79" s="3"/>
      <c r="GBE79" s="3"/>
      <c r="GBF79" s="3"/>
      <c r="GBG79" s="3"/>
      <c r="GBH79" s="3"/>
      <c r="GBI79" s="3"/>
      <c r="GBJ79" s="3"/>
      <c r="GBK79" s="3"/>
      <c r="GBL79" s="3"/>
      <c r="GBM79" s="3"/>
      <c r="GBN79" s="3"/>
      <c r="GBO79" s="3"/>
      <c r="GBP79" s="3"/>
      <c r="GBQ79" s="3"/>
      <c r="GBR79" s="3"/>
      <c r="GBS79" s="3"/>
      <c r="GBT79" s="3"/>
      <c r="GBU79" s="3"/>
      <c r="GBV79" s="3"/>
      <c r="GBW79" s="3"/>
      <c r="GBX79" s="3"/>
      <c r="GBY79" s="3"/>
      <c r="GBZ79" s="3"/>
      <c r="GCA79" s="3"/>
      <c r="GCB79" s="3"/>
      <c r="GCC79" s="3"/>
      <c r="GCD79" s="3"/>
      <c r="GCE79" s="3"/>
      <c r="GCF79" s="3"/>
      <c r="GCG79" s="3"/>
      <c r="GCH79" s="3"/>
      <c r="GCI79" s="3"/>
      <c r="GCJ79" s="3"/>
      <c r="GCK79" s="3"/>
      <c r="GCL79" s="3"/>
      <c r="GCM79" s="3"/>
      <c r="GCN79" s="3"/>
      <c r="GCO79" s="3"/>
      <c r="GCP79" s="3"/>
      <c r="GCQ79" s="3"/>
      <c r="GCR79" s="3"/>
      <c r="GCS79" s="3"/>
      <c r="GCT79" s="3"/>
      <c r="GCU79" s="3"/>
      <c r="GCV79" s="3"/>
      <c r="GCW79" s="3"/>
      <c r="GCX79" s="3"/>
      <c r="GCY79" s="3"/>
      <c r="GCZ79" s="3"/>
      <c r="GDA79" s="3"/>
      <c r="GDB79" s="3"/>
      <c r="GDC79" s="3"/>
      <c r="GDD79" s="3"/>
      <c r="GDE79" s="3"/>
      <c r="GDF79" s="3"/>
      <c r="GDG79" s="3"/>
      <c r="GDH79" s="3"/>
      <c r="GDI79" s="3"/>
      <c r="GDJ79" s="3"/>
      <c r="GDK79" s="3"/>
      <c r="GDL79" s="3"/>
      <c r="GDM79" s="3"/>
      <c r="GDN79" s="3"/>
      <c r="GDO79" s="3"/>
      <c r="GDP79" s="3"/>
      <c r="GDQ79" s="3"/>
      <c r="GDR79" s="3"/>
      <c r="GDS79" s="3"/>
      <c r="GDT79" s="3"/>
      <c r="GDU79" s="3"/>
      <c r="GDV79" s="3"/>
      <c r="GDW79" s="3"/>
      <c r="GDX79" s="3"/>
      <c r="GDY79" s="3"/>
      <c r="GDZ79" s="3"/>
      <c r="GEA79" s="3"/>
      <c r="GEB79" s="3"/>
      <c r="GEC79" s="3"/>
      <c r="GED79" s="3"/>
      <c r="GEE79" s="3"/>
      <c r="GEF79" s="3"/>
      <c r="GEG79" s="3"/>
      <c r="GEH79" s="3"/>
      <c r="GEI79" s="3"/>
      <c r="GEJ79" s="3"/>
      <c r="GEK79" s="3"/>
      <c r="GEL79" s="3"/>
      <c r="GEM79" s="3"/>
      <c r="GEN79" s="3"/>
      <c r="GEO79" s="3"/>
      <c r="GEP79" s="3"/>
      <c r="GEQ79" s="3"/>
      <c r="GER79" s="3"/>
      <c r="GES79" s="3"/>
      <c r="GET79" s="3"/>
      <c r="GEU79" s="3"/>
      <c r="GEV79" s="3"/>
      <c r="GEW79" s="3"/>
      <c r="GEX79" s="3"/>
      <c r="GEY79" s="3"/>
      <c r="GEZ79" s="3"/>
      <c r="GFA79" s="3"/>
      <c r="GFB79" s="3"/>
      <c r="GFC79" s="3"/>
      <c r="GFD79" s="3"/>
      <c r="GFE79" s="3"/>
      <c r="GFF79" s="3"/>
      <c r="GFG79" s="3"/>
      <c r="GFH79" s="3"/>
      <c r="GFI79" s="3"/>
      <c r="GFJ79" s="3"/>
      <c r="GFK79" s="3"/>
      <c r="GFL79" s="3"/>
      <c r="GFM79" s="3"/>
      <c r="GFN79" s="3"/>
      <c r="GFO79" s="3"/>
      <c r="GFP79" s="3"/>
      <c r="GFQ79" s="3"/>
      <c r="GFR79" s="3"/>
      <c r="GFS79" s="3"/>
      <c r="GFT79" s="3"/>
      <c r="GFU79" s="3"/>
      <c r="GFV79" s="3"/>
      <c r="GFW79" s="3"/>
      <c r="GFX79" s="3"/>
      <c r="GFY79" s="3"/>
      <c r="GFZ79" s="3"/>
      <c r="GGA79" s="3"/>
      <c r="GGB79" s="3"/>
      <c r="GGC79" s="3"/>
      <c r="GGD79" s="3"/>
      <c r="GGE79" s="3"/>
      <c r="GGF79" s="3"/>
      <c r="GGG79" s="3"/>
      <c r="GGH79" s="3"/>
      <c r="GGI79" s="3"/>
      <c r="GGJ79" s="3"/>
      <c r="GGK79" s="3"/>
      <c r="GGL79" s="3"/>
      <c r="GGM79" s="3"/>
      <c r="GGN79" s="3"/>
      <c r="GGO79" s="3"/>
      <c r="GGP79" s="3"/>
      <c r="GGQ79" s="3"/>
      <c r="GGR79" s="3"/>
      <c r="GGS79" s="3"/>
      <c r="GGT79" s="3"/>
      <c r="GGU79" s="3"/>
      <c r="GGV79" s="3"/>
      <c r="GGW79" s="3"/>
      <c r="GGX79" s="3"/>
      <c r="GGY79" s="3"/>
      <c r="GGZ79" s="3"/>
      <c r="GHA79" s="3"/>
      <c r="GHB79" s="3"/>
      <c r="GHC79" s="3"/>
      <c r="GHD79" s="3"/>
      <c r="GHE79" s="3"/>
      <c r="GHF79" s="3"/>
      <c r="GHG79" s="3"/>
      <c r="GHH79" s="3"/>
      <c r="GHI79" s="3"/>
      <c r="GHJ79" s="3"/>
      <c r="GHK79" s="3"/>
      <c r="GHL79" s="3"/>
      <c r="GHM79" s="3"/>
      <c r="GHN79" s="3"/>
      <c r="GHO79" s="3"/>
      <c r="GHP79" s="3"/>
      <c r="GHQ79" s="3"/>
      <c r="GHR79" s="3"/>
      <c r="GHS79" s="3"/>
      <c r="GHT79" s="3"/>
      <c r="GHU79" s="3"/>
      <c r="GHV79" s="3"/>
      <c r="GHW79" s="3"/>
      <c r="GHX79" s="3"/>
      <c r="GHY79" s="3"/>
      <c r="GHZ79" s="3"/>
      <c r="GIA79" s="3"/>
      <c r="GIB79" s="3"/>
      <c r="GIC79" s="3"/>
      <c r="GID79" s="3"/>
      <c r="GIE79" s="3"/>
      <c r="GIF79" s="3"/>
      <c r="GIG79" s="3"/>
      <c r="GIH79" s="3"/>
      <c r="GII79" s="3"/>
      <c r="GIJ79" s="3"/>
      <c r="GIK79" s="3"/>
      <c r="GIL79" s="3"/>
      <c r="GIM79" s="3"/>
      <c r="GIN79" s="3"/>
      <c r="GIO79" s="3"/>
      <c r="GIP79" s="3"/>
      <c r="GIQ79" s="3"/>
      <c r="GIR79" s="3"/>
      <c r="GIS79" s="3"/>
      <c r="GIT79" s="3"/>
      <c r="GIU79" s="3"/>
      <c r="GIV79" s="3"/>
      <c r="GIW79" s="3"/>
      <c r="GIX79" s="3"/>
      <c r="GIY79" s="3"/>
      <c r="GIZ79" s="3"/>
      <c r="GJA79" s="3"/>
      <c r="GJB79" s="3"/>
      <c r="GJC79" s="3"/>
      <c r="GJD79" s="3"/>
      <c r="GJE79" s="3"/>
      <c r="GJF79" s="3"/>
      <c r="GJG79" s="3"/>
      <c r="GJH79" s="3"/>
      <c r="GJI79" s="3"/>
      <c r="GJJ79" s="3"/>
      <c r="GJK79" s="3"/>
      <c r="GJL79" s="3"/>
      <c r="GJM79" s="3"/>
      <c r="GJN79" s="3"/>
      <c r="GJO79" s="3"/>
      <c r="GJP79" s="3"/>
      <c r="GJQ79" s="3"/>
      <c r="GJR79" s="3"/>
      <c r="GJS79" s="3"/>
      <c r="GJT79" s="3"/>
      <c r="GJU79" s="3"/>
      <c r="GJV79" s="3"/>
      <c r="GJW79" s="3"/>
      <c r="GJX79" s="3"/>
      <c r="GJY79" s="3"/>
      <c r="GJZ79" s="3"/>
      <c r="GKA79" s="3"/>
      <c r="GKB79" s="3"/>
      <c r="GKC79" s="3"/>
      <c r="GKD79" s="3"/>
      <c r="GKE79" s="3"/>
      <c r="GKF79" s="3"/>
      <c r="GKG79" s="3"/>
      <c r="GKH79" s="3"/>
      <c r="GKI79" s="3"/>
      <c r="GKJ79" s="3"/>
      <c r="GKK79" s="3"/>
      <c r="GKL79" s="3"/>
      <c r="GKM79" s="3"/>
      <c r="GKN79" s="3"/>
      <c r="GKO79" s="3"/>
      <c r="GKP79" s="3"/>
      <c r="GKQ79" s="3"/>
      <c r="GKR79" s="3"/>
      <c r="GKS79" s="3"/>
      <c r="GKT79" s="3"/>
      <c r="GKU79" s="3"/>
      <c r="GKV79" s="3"/>
      <c r="GKW79" s="3"/>
      <c r="GKX79" s="3"/>
      <c r="GKY79" s="3"/>
      <c r="GKZ79" s="3"/>
      <c r="GLA79" s="3"/>
      <c r="GLB79" s="3"/>
      <c r="GLC79" s="3"/>
      <c r="GLD79" s="3"/>
      <c r="GLE79" s="3"/>
      <c r="GLF79" s="3"/>
      <c r="GLG79" s="3"/>
      <c r="GLH79" s="3"/>
      <c r="GLI79" s="3"/>
      <c r="GLJ79" s="3"/>
      <c r="GLK79" s="3"/>
      <c r="GLL79" s="3"/>
      <c r="GLM79" s="3"/>
      <c r="GLN79" s="3"/>
      <c r="GLO79" s="3"/>
      <c r="GLP79" s="3"/>
      <c r="GLQ79" s="3"/>
      <c r="GLR79" s="3"/>
      <c r="GLS79" s="3"/>
      <c r="GLT79" s="3"/>
      <c r="GLU79" s="3"/>
      <c r="GLV79" s="3"/>
      <c r="GLW79" s="3"/>
      <c r="GLX79" s="3"/>
      <c r="GLY79" s="3"/>
      <c r="GLZ79" s="3"/>
      <c r="GMA79" s="3"/>
      <c r="GMB79" s="3"/>
      <c r="GMC79" s="3"/>
      <c r="GMD79" s="3"/>
      <c r="GME79" s="3"/>
      <c r="GMF79" s="3"/>
      <c r="GMG79" s="3"/>
      <c r="GMH79" s="3"/>
      <c r="GMI79" s="3"/>
      <c r="GMJ79" s="3"/>
      <c r="GMK79" s="3"/>
      <c r="GML79" s="3"/>
      <c r="GMM79" s="3"/>
      <c r="GMN79" s="3"/>
      <c r="GMO79" s="3"/>
      <c r="GMP79" s="3"/>
      <c r="GMQ79" s="3"/>
      <c r="GMR79" s="3"/>
      <c r="GMS79" s="3"/>
      <c r="GMT79" s="3"/>
      <c r="GMU79" s="3"/>
      <c r="GMV79" s="3"/>
      <c r="GMW79" s="3"/>
      <c r="GMX79" s="3"/>
      <c r="GMY79" s="3"/>
      <c r="GMZ79" s="3"/>
      <c r="GNA79" s="3"/>
      <c r="GNB79" s="3"/>
      <c r="GNC79" s="3"/>
      <c r="GND79" s="3"/>
      <c r="GNE79" s="3"/>
      <c r="GNF79" s="3"/>
      <c r="GNG79" s="3"/>
      <c r="GNH79" s="3"/>
      <c r="GNI79" s="3"/>
      <c r="GNJ79" s="3"/>
      <c r="GNK79" s="3"/>
      <c r="GNL79" s="3"/>
      <c r="GNM79" s="3"/>
      <c r="GNN79" s="3"/>
      <c r="GNO79" s="3"/>
      <c r="GNP79" s="3"/>
      <c r="GNQ79" s="3"/>
      <c r="GNR79" s="3"/>
      <c r="GNS79" s="3"/>
      <c r="GNT79" s="3"/>
      <c r="GNU79" s="3"/>
      <c r="GNV79" s="3"/>
      <c r="GNW79" s="3"/>
      <c r="GNX79" s="3"/>
      <c r="GNY79" s="3"/>
      <c r="GNZ79" s="3"/>
      <c r="GOA79" s="3"/>
      <c r="GOB79" s="3"/>
      <c r="GOC79" s="3"/>
      <c r="GOD79" s="3"/>
      <c r="GOE79" s="3"/>
      <c r="GOF79" s="3"/>
      <c r="GOG79" s="3"/>
      <c r="GOH79" s="3"/>
      <c r="GOI79" s="3"/>
      <c r="GOJ79" s="3"/>
      <c r="GOK79" s="3"/>
      <c r="GOL79" s="3"/>
      <c r="GOM79" s="3"/>
      <c r="GON79" s="3"/>
      <c r="GOO79" s="3"/>
      <c r="GOP79" s="3"/>
      <c r="GOQ79" s="3"/>
      <c r="GOR79" s="3"/>
      <c r="GOS79" s="3"/>
      <c r="GOT79" s="3"/>
      <c r="GOU79" s="3"/>
      <c r="GOV79" s="3"/>
      <c r="GOW79" s="3"/>
      <c r="GOX79" s="3"/>
      <c r="GOY79" s="3"/>
      <c r="GOZ79" s="3"/>
      <c r="GPA79" s="3"/>
      <c r="GPB79" s="3"/>
      <c r="GPC79" s="3"/>
      <c r="GPD79" s="3"/>
      <c r="GPE79" s="3"/>
      <c r="GPF79" s="3"/>
      <c r="GPG79" s="3"/>
      <c r="GPH79" s="3"/>
      <c r="GPI79" s="3"/>
      <c r="GPJ79" s="3"/>
      <c r="GPK79" s="3"/>
      <c r="GPL79" s="3"/>
      <c r="GPM79" s="3"/>
      <c r="GPN79" s="3"/>
      <c r="GPO79" s="3"/>
      <c r="GPP79" s="3"/>
      <c r="GPQ79" s="3"/>
      <c r="GPR79" s="3"/>
      <c r="GPS79" s="3"/>
      <c r="GPT79" s="3"/>
      <c r="GPU79" s="3"/>
      <c r="GPV79" s="3"/>
      <c r="GPW79" s="3"/>
      <c r="GPX79" s="3"/>
      <c r="GPY79" s="3"/>
      <c r="GPZ79" s="3"/>
      <c r="GQA79" s="3"/>
      <c r="GQB79" s="3"/>
      <c r="GQC79" s="3"/>
      <c r="GQD79" s="3"/>
      <c r="GQE79" s="3"/>
      <c r="GQF79" s="3"/>
      <c r="GQG79" s="3"/>
      <c r="GQH79" s="3"/>
      <c r="GQI79" s="3"/>
      <c r="GQJ79" s="3"/>
      <c r="GQK79" s="3"/>
      <c r="GQL79" s="3"/>
      <c r="GQM79" s="3"/>
      <c r="GQN79" s="3"/>
      <c r="GQO79" s="3"/>
      <c r="GQP79" s="3"/>
      <c r="GQQ79" s="3"/>
      <c r="GQR79" s="3"/>
      <c r="GQS79" s="3"/>
      <c r="GQT79" s="3"/>
      <c r="GQU79" s="3"/>
      <c r="GQV79" s="3"/>
      <c r="GQW79" s="3"/>
      <c r="GQX79" s="3"/>
      <c r="GQY79" s="3"/>
      <c r="GQZ79" s="3"/>
      <c r="GRA79" s="3"/>
      <c r="GRB79" s="3"/>
      <c r="GRC79" s="3"/>
      <c r="GRD79" s="3"/>
      <c r="GRE79" s="3"/>
      <c r="GRF79" s="3"/>
      <c r="GRG79" s="3"/>
      <c r="GRH79" s="3"/>
      <c r="GRI79" s="3"/>
      <c r="GRJ79" s="3"/>
      <c r="GRK79" s="3"/>
      <c r="GRL79" s="3"/>
      <c r="GRM79" s="3"/>
      <c r="GRN79" s="3"/>
      <c r="GRO79" s="3"/>
      <c r="GRP79" s="3"/>
      <c r="GRQ79" s="3"/>
      <c r="GRR79" s="3"/>
      <c r="GRS79" s="3"/>
      <c r="GRT79" s="3"/>
      <c r="GRU79" s="3"/>
      <c r="GRV79" s="3"/>
      <c r="GRW79" s="3"/>
      <c r="GRX79" s="3"/>
      <c r="GRY79" s="3"/>
      <c r="GRZ79" s="3"/>
      <c r="GSA79" s="3"/>
      <c r="GSB79" s="3"/>
      <c r="GSC79" s="3"/>
      <c r="GSD79" s="3"/>
      <c r="GSE79" s="3"/>
      <c r="GSF79" s="3"/>
      <c r="GSG79" s="3"/>
      <c r="GSH79" s="3"/>
      <c r="GSI79" s="3"/>
      <c r="GSJ79" s="3"/>
      <c r="GSK79" s="3"/>
      <c r="GSL79" s="3"/>
      <c r="GSM79" s="3"/>
      <c r="GSN79" s="3"/>
      <c r="GSO79" s="3"/>
      <c r="GSP79" s="3"/>
      <c r="GSQ79" s="3"/>
      <c r="GSR79" s="3"/>
      <c r="GSS79" s="3"/>
      <c r="GST79" s="3"/>
      <c r="GSU79" s="3"/>
      <c r="GSV79" s="3"/>
      <c r="GSW79" s="3"/>
      <c r="GSX79" s="3"/>
      <c r="GSY79" s="3"/>
      <c r="GSZ79" s="3"/>
      <c r="GTA79" s="3"/>
      <c r="GTB79" s="3"/>
      <c r="GTC79" s="3"/>
      <c r="GTD79" s="3"/>
      <c r="GTE79" s="3"/>
      <c r="GTF79" s="3"/>
      <c r="GTG79" s="3"/>
      <c r="GTH79" s="3"/>
      <c r="GTI79" s="3"/>
      <c r="GTJ79" s="3"/>
      <c r="GTK79" s="3"/>
      <c r="GTL79" s="3"/>
      <c r="GTM79" s="3"/>
      <c r="GTN79" s="3"/>
      <c r="GTO79" s="3"/>
      <c r="GTP79" s="3"/>
      <c r="GTQ79" s="3"/>
      <c r="GTR79" s="3"/>
      <c r="GTS79" s="3"/>
      <c r="GTT79" s="3"/>
      <c r="GTU79" s="3"/>
      <c r="GTV79" s="3"/>
      <c r="GTW79" s="3"/>
      <c r="GTX79" s="3"/>
      <c r="GTY79" s="3"/>
      <c r="GTZ79" s="3"/>
      <c r="GUA79" s="3"/>
      <c r="GUB79" s="3"/>
      <c r="GUC79" s="3"/>
      <c r="GUD79" s="3"/>
      <c r="GUE79" s="3"/>
      <c r="GUF79" s="3"/>
      <c r="GUG79" s="3"/>
      <c r="GUH79" s="3"/>
      <c r="GUI79" s="3"/>
      <c r="GUJ79" s="3"/>
      <c r="GUK79" s="3"/>
      <c r="GUL79" s="3"/>
      <c r="GUM79" s="3"/>
      <c r="GUN79" s="3"/>
      <c r="GUO79" s="3"/>
      <c r="GUP79" s="3"/>
      <c r="GUQ79" s="3"/>
      <c r="GUR79" s="3"/>
      <c r="GUS79" s="3"/>
      <c r="GUT79" s="3"/>
      <c r="GUU79" s="3"/>
      <c r="GUV79" s="3"/>
      <c r="GUW79" s="3"/>
      <c r="GUX79" s="3"/>
      <c r="GUY79" s="3"/>
      <c r="GUZ79" s="3"/>
      <c r="GVA79" s="3"/>
      <c r="GVB79" s="3"/>
      <c r="GVC79" s="3"/>
      <c r="GVD79" s="3"/>
      <c r="GVE79" s="3"/>
      <c r="GVF79" s="3"/>
      <c r="GVG79" s="3"/>
      <c r="GVH79" s="3"/>
      <c r="GVI79" s="3"/>
      <c r="GVJ79" s="3"/>
      <c r="GVK79" s="3"/>
      <c r="GVL79" s="3"/>
      <c r="GVM79" s="3"/>
      <c r="GVN79" s="3"/>
      <c r="GVO79" s="3"/>
      <c r="GVP79" s="3"/>
      <c r="GVQ79" s="3"/>
      <c r="GVR79" s="3"/>
      <c r="GVS79" s="3"/>
      <c r="GVT79" s="3"/>
      <c r="GVU79" s="3"/>
      <c r="GVV79" s="3"/>
      <c r="GVW79" s="3"/>
      <c r="GVX79" s="3"/>
      <c r="GVY79" s="3"/>
      <c r="GVZ79" s="3"/>
      <c r="GWA79" s="3"/>
      <c r="GWB79" s="3"/>
      <c r="GWC79" s="3"/>
      <c r="GWD79" s="3"/>
      <c r="GWE79" s="3"/>
      <c r="GWF79" s="3"/>
      <c r="GWG79" s="3"/>
      <c r="GWH79" s="3"/>
      <c r="GWI79" s="3"/>
      <c r="GWJ79" s="3"/>
      <c r="GWK79" s="3"/>
      <c r="GWL79" s="3"/>
      <c r="GWM79" s="3"/>
      <c r="GWN79" s="3"/>
      <c r="GWO79" s="3"/>
      <c r="GWP79" s="3"/>
      <c r="GWQ79" s="3"/>
      <c r="GWR79" s="3"/>
      <c r="GWS79" s="3"/>
      <c r="GWT79" s="3"/>
      <c r="GWU79" s="3"/>
      <c r="GWV79" s="3"/>
      <c r="GWW79" s="3"/>
      <c r="GWX79" s="3"/>
      <c r="GWY79" s="3"/>
      <c r="GWZ79" s="3"/>
      <c r="GXA79" s="3"/>
      <c r="GXB79" s="3"/>
      <c r="GXC79" s="3"/>
      <c r="GXD79" s="3"/>
      <c r="GXE79" s="3"/>
      <c r="GXF79" s="3"/>
      <c r="GXG79" s="3"/>
      <c r="GXH79" s="3"/>
      <c r="GXI79" s="3"/>
      <c r="GXJ79" s="3"/>
      <c r="GXK79" s="3"/>
      <c r="GXL79" s="3"/>
      <c r="GXM79" s="3"/>
      <c r="GXN79" s="3"/>
      <c r="GXO79" s="3"/>
      <c r="GXP79" s="3"/>
      <c r="GXQ79" s="3"/>
      <c r="GXR79" s="3"/>
      <c r="GXS79" s="3"/>
      <c r="GXT79" s="3"/>
      <c r="GXU79" s="3"/>
      <c r="GXV79" s="3"/>
      <c r="GXW79" s="3"/>
      <c r="GXX79" s="3"/>
      <c r="GXY79" s="3"/>
      <c r="GXZ79" s="3"/>
      <c r="GYA79" s="3"/>
      <c r="GYB79" s="3"/>
      <c r="GYC79" s="3"/>
      <c r="GYD79" s="3"/>
      <c r="GYE79" s="3"/>
      <c r="GYF79" s="3"/>
      <c r="GYG79" s="3"/>
      <c r="GYH79" s="3"/>
      <c r="GYI79" s="3"/>
      <c r="GYJ79" s="3"/>
      <c r="GYK79" s="3"/>
      <c r="GYL79" s="3"/>
      <c r="GYM79" s="3"/>
      <c r="GYN79" s="3"/>
      <c r="GYO79" s="3"/>
      <c r="GYP79" s="3"/>
      <c r="GYQ79" s="3"/>
      <c r="GYR79" s="3"/>
      <c r="GYS79" s="3"/>
      <c r="GYT79" s="3"/>
      <c r="GYU79" s="3"/>
      <c r="GYV79" s="3"/>
      <c r="GYW79" s="3"/>
      <c r="GYX79" s="3"/>
      <c r="GYY79" s="3"/>
      <c r="GYZ79" s="3"/>
      <c r="GZA79" s="3"/>
      <c r="GZB79" s="3"/>
      <c r="GZC79" s="3"/>
      <c r="GZD79" s="3"/>
      <c r="GZE79" s="3"/>
      <c r="GZF79" s="3"/>
      <c r="GZG79" s="3"/>
      <c r="GZH79" s="3"/>
      <c r="GZI79" s="3"/>
      <c r="GZJ79" s="3"/>
      <c r="GZK79" s="3"/>
      <c r="GZL79" s="3"/>
      <c r="GZM79" s="3"/>
      <c r="GZN79" s="3"/>
      <c r="GZO79" s="3"/>
      <c r="GZP79" s="3"/>
      <c r="GZQ79" s="3"/>
      <c r="GZR79" s="3"/>
      <c r="GZS79" s="3"/>
      <c r="GZT79" s="3"/>
      <c r="GZU79" s="3"/>
      <c r="GZV79" s="3"/>
      <c r="GZW79" s="3"/>
      <c r="GZX79" s="3"/>
      <c r="GZY79" s="3"/>
      <c r="GZZ79" s="3"/>
      <c r="HAA79" s="3"/>
      <c r="HAB79" s="3"/>
      <c r="HAC79" s="3"/>
      <c r="HAD79" s="3"/>
      <c r="HAE79" s="3"/>
      <c r="HAF79" s="3"/>
      <c r="HAG79" s="3"/>
      <c r="HAH79" s="3"/>
      <c r="HAI79" s="3"/>
      <c r="HAJ79" s="3"/>
      <c r="HAK79" s="3"/>
      <c r="HAL79" s="3"/>
      <c r="HAM79" s="3"/>
      <c r="HAN79" s="3"/>
      <c r="HAO79" s="3"/>
      <c r="HAP79" s="3"/>
      <c r="HAQ79" s="3"/>
      <c r="HAR79" s="3"/>
      <c r="HAS79" s="3"/>
      <c r="HAT79" s="3"/>
      <c r="HAU79" s="3"/>
      <c r="HAV79" s="3"/>
      <c r="HAW79" s="3"/>
      <c r="HAX79" s="3"/>
      <c r="HAY79" s="3"/>
      <c r="HAZ79" s="3"/>
      <c r="HBA79" s="3"/>
      <c r="HBB79" s="3"/>
      <c r="HBC79" s="3"/>
      <c r="HBD79" s="3"/>
      <c r="HBE79" s="3"/>
      <c r="HBF79" s="3"/>
      <c r="HBG79" s="3"/>
      <c r="HBH79" s="3"/>
      <c r="HBI79" s="3"/>
      <c r="HBJ79" s="3"/>
      <c r="HBK79" s="3"/>
      <c r="HBL79" s="3"/>
      <c r="HBM79" s="3"/>
      <c r="HBN79" s="3"/>
      <c r="HBO79" s="3"/>
      <c r="HBP79" s="3"/>
      <c r="HBQ79" s="3"/>
      <c r="HBR79" s="3"/>
      <c r="HBS79" s="3"/>
      <c r="HBT79" s="3"/>
      <c r="HBU79" s="3"/>
      <c r="HBV79" s="3"/>
      <c r="HBW79" s="3"/>
      <c r="HBX79" s="3"/>
      <c r="HBY79" s="3"/>
      <c r="HBZ79" s="3"/>
      <c r="HCA79" s="3"/>
      <c r="HCB79" s="3"/>
      <c r="HCC79" s="3"/>
      <c r="HCD79" s="3"/>
      <c r="HCE79" s="3"/>
      <c r="HCF79" s="3"/>
      <c r="HCG79" s="3"/>
      <c r="HCH79" s="3"/>
      <c r="HCI79" s="3"/>
      <c r="HCJ79" s="3"/>
      <c r="HCK79" s="3"/>
      <c r="HCL79" s="3"/>
      <c r="HCM79" s="3"/>
      <c r="HCN79" s="3"/>
      <c r="HCO79" s="3"/>
      <c r="HCP79" s="3"/>
      <c r="HCQ79" s="3"/>
      <c r="HCR79" s="3"/>
      <c r="HCS79" s="3"/>
      <c r="HCT79" s="3"/>
      <c r="HCU79" s="3"/>
      <c r="HCV79" s="3"/>
      <c r="HCW79" s="3"/>
      <c r="HCX79" s="3"/>
      <c r="HCY79" s="3"/>
      <c r="HCZ79" s="3"/>
      <c r="HDA79" s="3"/>
      <c r="HDB79" s="3"/>
      <c r="HDC79" s="3"/>
      <c r="HDD79" s="3"/>
      <c r="HDE79" s="3"/>
      <c r="HDF79" s="3"/>
      <c r="HDG79" s="3"/>
      <c r="HDH79" s="3"/>
      <c r="HDI79" s="3"/>
      <c r="HDJ79" s="3"/>
      <c r="HDK79" s="3"/>
      <c r="HDL79" s="3"/>
      <c r="HDM79" s="3"/>
      <c r="HDN79" s="3"/>
      <c r="HDO79" s="3"/>
      <c r="HDP79" s="3"/>
      <c r="HDQ79" s="3"/>
      <c r="HDR79" s="3"/>
      <c r="HDS79" s="3"/>
      <c r="HDT79" s="3"/>
      <c r="HDU79" s="3"/>
      <c r="HDV79" s="3"/>
      <c r="HDW79" s="3"/>
      <c r="HDX79" s="3"/>
      <c r="HDY79" s="3"/>
      <c r="HDZ79" s="3"/>
      <c r="HEA79" s="3"/>
      <c r="HEB79" s="3"/>
      <c r="HEC79" s="3"/>
      <c r="HED79" s="3"/>
      <c r="HEE79" s="3"/>
      <c r="HEF79" s="3"/>
      <c r="HEG79" s="3"/>
      <c r="HEH79" s="3"/>
      <c r="HEI79" s="3"/>
      <c r="HEJ79" s="3"/>
      <c r="HEK79" s="3"/>
      <c r="HEL79" s="3"/>
      <c r="HEM79" s="3"/>
      <c r="HEN79" s="3"/>
      <c r="HEO79" s="3"/>
      <c r="HEP79" s="3"/>
      <c r="HEQ79" s="3"/>
      <c r="HER79" s="3"/>
      <c r="HES79" s="3"/>
      <c r="HET79" s="3"/>
      <c r="HEU79" s="3"/>
      <c r="HEV79" s="3"/>
      <c r="HEW79" s="3"/>
      <c r="HEX79" s="3"/>
      <c r="HEY79" s="3"/>
      <c r="HEZ79" s="3"/>
      <c r="HFA79" s="3"/>
      <c r="HFB79" s="3"/>
      <c r="HFC79" s="3"/>
      <c r="HFD79" s="3"/>
      <c r="HFE79" s="3"/>
      <c r="HFF79" s="3"/>
      <c r="HFG79" s="3"/>
      <c r="HFH79" s="3"/>
      <c r="HFI79" s="3"/>
      <c r="HFJ79" s="3"/>
      <c r="HFK79" s="3"/>
      <c r="HFL79" s="3"/>
      <c r="HFM79" s="3"/>
      <c r="HFN79" s="3"/>
      <c r="HFO79" s="3"/>
      <c r="HFP79" s="3"/>
      <c r="HFQ79" s="3"/>
      <c r="HFR79" s="3"/>
      <c r="HFS79" s="3"/>
      <c r="HFT79" s="3"/>
      <c r="HFU79" s="3"/>
      <c r="HFV79" s="3"/>
      <c r="HFW79" s="3"/>
      <c r="HFX79" s="3"/>
      <c r="HFY79" s="3"/>
      <c r="HFZ79" s="3"/>
      <c r="HGA79" s="3"/>
      <c r="HGB79" s="3"/>
      <c r="HGC79" s="3"/>
      <c r="HGD79" s="3"/>
      <c r="HGE79" s="3"/>
      <c r="HGF79" s="3"/>
      <c r="HGG79" s="3"/>
      <c r="HGH79" s="3"/>
      <c r="HGI79" s="3"/>
      <c r="HGJ79" s="3"/>
      <c r="HGK79" s="3"/>
      <c r="HGL79" s="3"/>
      <c r="HGM79" s="3"/>
      <c r="HGN79" s="3"/>
      <c r="HGO79" s="3"/>
      <c r="HGP79" s="3"/>
      <c r="HGQ79" s="3"/>
      <c r="HGR79" s="3"/>
      <c r="HGS79" s="3"/>
      <c r="HGT79" s="3"/>
      <c r="HGU79" s="3"/>
      <c r="HGV79" s="3"/>
      <c r="HGW79" s="3"/>
      <c r="HGX79" s="3"/>
      <c r="HGY79" s="3"/>
      <c r="HGZ79" s="3"/>
      <c r="HHA79" s="3"/>
      <c r="HHB79" s="3"/>
      <c r="HHC79" s="3"/>
      <c r="HHD79" s="3"/>
      <c r="HHE79" s="3"/>
      <c r="HHF79" s="3"/>
      <c r="HHG79" s="3"/>
      <c r="HHH79" s="3"/>
      <c r="HHI79" s="3"/>
      <c r="HHJ79" s="3"/>
      <c r="HHK79" s="3"/>
      <c r="HHL79" s="3"/>
      <c r="HHM79" s="3"/>
      <c r="HHN79" s="3"/>
      <c r="HHO79" s="3"/>
      <c r="HHP79" s="3"/>
      <c r="HHQ79" s="3"/>
      <c r="HHR79" s="3"/>
      <c r="HHS79" s="3"/>
      <c r="HHT79" s="3"/>
      <c r="HHU79" s="3"/>
      <c r="HHV79" s="3"/>
      <c r="HHW79" s="3"/>
      <c r="HHX79" s="3"/>
      <c r="HHY79" s="3"/>
      <c r="HHZ79" s="3"/>
      <c r="HIA79" s="3"/>
      <c r="HIB79" s="3"/>
      <c r="HIC79" s="3"/>
      <c r="HID79" s="3"/>
      <c r="HIE79" s="3"/>
      <c r="HIF79" s="3"/>
      <c r="HIG79" s="3"/>
      <c r="HIH79" s="3"/>
      <c r="HII79" s="3"/>
      <c r="HIJ79" s="3"/>
      <c r="HIK79" s="3"/>
      <c r="HIL79" s="3"/>
      <c r="HIM79" s="3"/>
      <c r="HIN79" s="3"/>
      <c r="HIO79" s="3"/>
      <c r="HIP79" s="3"/>
      <c r="HIQ79" s="3"/>
      <c r="HIR79" s="3"/>
      <c r="HIS79" s="3"/>
      <c r="HIT79" s="3"/>
      <c r="HIU79" s="3"/>
      <c r="HIV79" s="3"/>
      <c r="HIW79" s="3"/>
      <c r="HIX79" s="3"/>
      <c r="HIY79" s="3"/>
      <c r="HIZ79" s="3"/>
      <c r="HJA79" s="3"/>
      <c r="HJB79" s="3"/>
      <c r="HJC79" s="3"/>
      <c r="HJD79" s="3"/>
      <c r="HJE79" s="3"/>
      <c r="HJF79" s="3"/>
      <c r="HJG79" s="3"/>
      <c r="HJH79" s="3"/>
      <c r="HJI79" s="3"/>
      <c r="HJJ79" s="3"/>
      <c r="HJK79" s="3"/>
      <c r="HJL79" s="3"/>
      <c r="HJM79" s="3"/>
      <c r="HJN79" s="3"/>
      <c r="HJO79" s="3"/>
      <c r="HJP79" s="3"/>
      <c r="HJQ79" s="3"/>
      <c r="HJR79" s="3"/>
      <c r="HJS79" s="3"/>
      <c r="HJT79" s="3"/>
      <c r="HJU79" s="3"/>
      <c r="HJV79" s="3"/>
      <c r="HJW79" s="3"/>
      <c r="HJX79" s="3"/>
      <c r="HJY79" s="3"/>
      <c r="HJZ79" s="3"/>
      <c r="HKA79" s="3"/>
      <c r="HKB79" s="3"/>
      <c r="HKC79" s="3"/>
      <c r="HKD79" s="3"/>
      <c r="HKE79" s="3"/>
      <c r="HKF79" s="3"/>
      <c r="HKG79" s="3"/>
      <c r="HKH79" s="3"/>
      <c r="HKI79" s="3"/>
      <c r="HKJ79" s="3"/>
      <c r="HKK79" s="3"/>
      <c r="HKL79" s="3"/>
      <c r="HKM79" s="3"/>
      <c r="HKN79" s="3"/>
      <c r="HKO79" s="3"/>
      <c r="HKP79" s="3"/>
      <c r="HKQ79" s="3"/>
      <c r="HKR79" s="3"/>
      <c r="HKS79" s="3"/>
      <c r="HKT79" s="3"/>
      <c r="HKU79" s="3"/>
      <c r="HKV79" s="3"/>
      <c r="HKW79" s="3"/>
      <c r="HKX79" s="3"/>
      <c r="HKY79" s="3"/>
      <c r="HKZ79" s="3"/>
      <c r="HLA79" s="3"/>
      <c r="HLB79" s="3"/>
      <c r="HLC79" s="3"/>
      <c r="HLD79" s="3"/>
      <c r="HLE79" s="3"/>
      <c r="HLF79" s="3"/>
      <c r="HLG79" s="3"/>
      <c r="HLH79" s="3"/>
      <c r="HLI79" s="3"/>
      <c r="HLJ79" s="3"/>
      <c r="HLK79" s="3"/>
      <c r="HLL79" s="3"/>
      <c r="HLM79" s="3"/>
      <c r="HLN79" s="3"/>
      <c r="HLO79" s="3"/>
      <c r="HLP79" s="3"/>
      <c r="HLQ79" s="3"/>
      <c r="HLR79" s="3"/>
      <c r="HLS79" s="3"/>
      <c r="HLT79" s="3"/>
      <c r="HLU79" s="3"/>
      <c r="HLV79" s="3"/>
      <c r="HLW79" s="3"/>
      <c r="HLX79" s="3"/>
      <c r="HLY79" s="3"/>
      <c r="HLZ79" s="3"/>
      <c r="HMA79" s="3"/>
      <c r="HMB79" s="3"/>
      <c r="HMC79" s="3"/>
      <c r="HMD79" s="3"/>
      <c r="HME79" s="3"/>
      <c r="HMF79" s="3"/>
      <c r="HMG79" s="3"/>
      <c r="HMH79" s="3"/>
      <c r="HMI79" s="3"/>
      <c r="HMJ79" s="3"/>
      <c r="HMK79" s="3"/>
      <c r="HML79" s="3"/>
      <c r="HMM79" s="3"/>
      <c r="HMN79" s="3"/>
      <c r="HMO79" s="3"/>
      <c r="HMP79" s="3"/>
      <c r="HMQ79" s="3"/>
      <c r="HMR79" s="3"/>
      <c r="HMS79" s="3"/>
      <c r="HMT79" s="3"/>
      <c r="HMU79" s="3"/>
      <c r="HMV79" s="3"/>
      <c r="HMW79" s="3"/>
      <c r="HMX79" s="3"/>
      <c r="HMY79" s="3"/>
      <c r="HMZ79" s="3"/>
      <c r="HNA79" s="3"/>
      <c r="HNB79" s="3"/>
      <c r="HNC79" s="3"/>
      <c r="HND79" s="3"/>
      <c r="HNE79" s="3"/>
      <c r="HNF79" s="3"/>
      <c r="HNG79" s="3"/>
      <c r="HNH79" s="3"/>
      <c r="HNI79" s="3"/>
      <c r="HNJ79" s="3"/>
      <c r="HNK79" s="3"/>
      <c r="HNL79" s="3"/>
      <c r="HNM79" s="3"/>
      <c r="HNN79" s="3"/>
      <c r="HNO79" s="3"/>
      <c r="HNP79" s="3"/>
      <c r="HNQ79" s="3"/>
      <c r="HNR79" s="3"/>
      <c r="HNS79" s="3"/>
      <c r="HNT79" s="3"/>
      <c r="HNU79" s="3"/>
      <c r="HNV79" s="3"/>
      <c r="HNW79" s="3"/>
      <c r="HNX79" s="3"/>
      <c r="HNY79" s="3"/>
      <c r="HNZ79" s="3"/>
      <c r="HOA79" s="3"/>
      <c r="HOB79" s="3"/>
      <c r="HOC79" s="3"/>
      <c r="HOD79" s="3"/>
      <c r="HOE79" s="3"/>
      <c r="HOF79" s="3"/>
      <c r="HOG79" s="3"/>
      <c r="HOH79" s="3"/>
      <c r="HOI79" s="3"/>
      <c r="HOJ79" s="3"/>
      <c r="HOK79" s="3"/>
      <c r="HOL79" s="3"/>
      <c r="HOM79" s="3"/>
      <c r="HON79" s="3"/>
      <c r="HOO79" s="3"/>
      <c r="HOP79" s="3"/>
      <c r="HOQ79" s="3"/>
      <c r="HOR79" s="3"/>
      <c r="HOS79" s="3"/>
      <c r="HOT79" s="3"/>
      <c r="HOU79" s="3"/>
      <c r="HOV79" s="3"/>
      <c r="HOW79" s="3"/>
      <c r="HOX79" s="3"/>
      <c r="HOY79" s="3"/>
      <c r="HOZ79" s="3"/>
      <c r="HPA79" s="3"/>
      <c r="HPB79" s="3"/>
      <c r="HPC79" s="3"/>
      <c r="HPD79" s="3"/>
      <c r="HPE79" s="3"/>
      <c r="HPF79" s="3"/>
      <c r="HPG79" s="3"/>
      <c r="HPH79" s="3"/>
      <c r="HPI79" s="3"/>
      <c r="HPJ79" s="3"/>
      <c r="HPK79" s="3"/>
      <c r="HPL79" s="3"/>
      <c r="HPM79" s="3"/>
      <c r="HPN79" s="3"/>
      <c r="HPO79" s="3"/>
      <c r="HPP79" s="3"/>
      <c r="HPQ79" s="3"/>
      <c r="HPR79" s="3"/>
      <c r="HPS79" s="3"/>
      <c r="HPT79" s="3"/>
      <c r="HPU79" s="3"/>
      <c r="HPV79" s="3"/>
      <c r="HPW79" s="3"/>
      <c r="HPX79" s="3"/>
      <c r="HPY79" s="3"/>
      <c r="HPZ79" s="3"/>
      <c r="HQA79" s="3"/>
      <c r="HQB79" s="3"/>
      <c r="HQC79" s="3"/>
      <c r="HQD79" s="3"/>
      <c r="HQE79" s="3"/>
      <c r="HQF79" s="3"/>
      <c r="HQG79" s="3"/>
      <c r="HQH79" s="3"/>
      <c r="HQI79" s="3"/>
      <c r="HQJ79" s="3"/>
      <c r="HQK79" s="3"/>
      <c r="HQL79" s="3"/>
      <c r="HQM79" s="3"/>
      <c r="HQN79" s="3"/>
      <c r="HQO79" s="3"/>
      <c r="HQP79" s="3"/>
      <c r="HQQ79" s="3"/>
      <c r="HQR79" s="3"/>
      <c r="HQS79" s="3"/>
      <c r="HQT79" s="3"/>
      <c r="HQU79" s="3"/>
      <c r="HQV79" s="3"/>
      <c r="HQW79" s="3"/>
      <c r="HQX79" s="3"/>
      <c r="HQY79" s="3"/>
      <c r="HQZ79" s="3"/>
      <c r="HRA79" s="3"/>
      <c r="HRB79" s="3"/>
      <c r="HRC79" s="3"/>
      <c r="HRD79" s="3"/>
      <c r="HRE79" s="3"/>
      <c r="HRF79" s="3"/>
      <c r="HRG79" s="3"/>
      <c r="HRH79" s="3"/>
      <c r="HRI79" s="3"/>
      <c r="HRJ79" s="3"/>
      <c r="HRK79" s="3"/>
      <c r="HRL79" s="3"/>
      <c r="HRM79" s="3"/>
      <c r="HRN79" s="3"/>
      <c r="HRO79" s="3"/>
      <c r="HRP79" s="3"/>
      <c r="HRQ79" s="3"/>
      <c r="HRR79" s="3"/>
      <c r="HRS79" s="3"/>
      <c r="HRT79" s="3"/>
      <c r="HRU79" s="3"/>
      <c r="HRV79" s="3"/>
      <c r="HRW79" s="3"/>
      <c r="HRX79" s="3"/>
      <c r="HRY79" s="3"/>
      <c r="HRZ79" s="3"/>
      <c r="HSA79" s="3"/>
      <c r="HSB79" s="3"/>
      <c r="HSC79" s="3"/>
      <c r="HSD79" s="3"/>
      <c r="HSE79" s="3"/>
      <c r="HSF79" s="3"/>
      <c r="HSG79" s="3"/>
      <c r="HSH79" s="3"/>
      <c r="HSI79" s="3"/>
      <c r="HSJ79" s="3"/>
      <c r="HSK79" s="3"/>
      <c r="HSL79" s="3"/>
      <c r="HSM79" s="3"/>
      <c r="HSN79" s="3"/>
      <c r="HSO79" s="3"/>
      <c r="HSP79" s="3"/>
      <c r="HSQ79" s="3"/>
      <c r="HSR79" s="3"/>
      <c r="HSS79" s="3"/>
      <c r="HST79" s="3"/>
      <c r="HSU79" s="3"/>
      <c r="HSV79" s="3"/>
      <c r="HSW79" s="3"/>
      <c r="HSX79" s="3"/>
      <c r="HSY79" s="3"/>
      <c r="HSZ79" s="3"/>
      <c r="HTA79" s="3"/>
      <c r="HTB79" s="3"/>
      <c r="HTC79" s="3"/>
      <c r="HTD79" s="3"/>
      <c r="HTE79" s="3"/>
      <c r="HTF79" s="3"/>
      <c r="HTG79" s="3"/>
      <c r="HTH79" s="3"/>
      <c r="HTI79" s="3"/>
      <c r="HTJ79" s="3"/>
      <c r="HTK79" s="3"/>
      <c r="HTL79" s="3"/>
      <c r="HTM79" s="3"/>
      <c r="HTN79" s="3"/>
      <c r="HTO79" s="3"/>
      <c r="HTP79" s="3"/>
      <c r="HTQ79" s="3"/>
      <c r="HTR79" s="3"/>
      <c r="HTS79" s="3"/>
      <c r="HTT79" s="3"/>
      <c r="HTU79" s="3"/>
      <c r="HTV79" s="3"/>
      <c r="HTW79" s="3"/>
      <c r="HTX79" s="3"/>
      <c r="HTY79" s="3"/>
      <c r="HTZ79" s="3"/>
      <c r="HUA79" s="3"/>
      <c r="HUB79" s="3"/>
      <c r="HUC79" s="3"/>
      <c r="HUD79" s="3"/>
      <c r="HUE79" s="3"/>
      <c r="HUF79" s="3"/>
      <c r="HUG79" s="3"/>
      <c r="HUH79" s="3"/>
      <c r="HUI79" s="3"/>
      <c r="HUJ79" s="3"/>
      <c r="HUK79" s="3"/>
      <c r="HUL79" s="3"/>
      <c r="HUM79" s="3"/>
      <c r="HUN79" s="3"/>
      <c r="HUO79" s="3"/>
      <c r="HUP79" s="3"/>
      <c r="HUQ79" s="3"/>
      <c r="HUR79" s="3"/>
      <c r="HUS79" s="3"/>
      <c r="HUT79" s="3"/>
      <c r="HUU79" s="3"/>
      <c r="HUV79" s="3"/>
      <c r="HUW79" s="3"/>
      <c r="HUX79" s="3"/>
      <c r="HUY79" s="3"/>
      <c r="HUZ79" s="3"/>
      <c r="HVA79" s="3"/>
      <c r="HVB79" s="3"/>
      <c r="HVC79" s="3"/>
      <c r="HVD79" s="3"/>
      <c r="HVE79" s="3"/>
      <c r="HVF79" s="3"/>
      <c r="HVG79" s="3"/>
      <c r="HVH79" s="3"/>
      <c r="HVI79" s="3"/>
      <c r="HVJ79" s="3"/>
      <c r="HVK79" s="3"/>
      <c r="HVL79" s="3"/>
      <c r="HVM79" s="3"/>
      <c r="HVN79" s="3"/>
      <c r="HVO79" s="3"/>
      <c r="HVP79" s="3"/>
      <c r="HVQ79" s="3"/>
      <c r="HVR79" s="3"/>
      <c r="HVS79" s="3"/>
      <c r="HVT79" s="3"/>
      <c r="HVU79" s="3"/>
      <c r="HVV79" s="3"/>
      <c r="HVW79" s="3"/>
      <c r="HVX79" s="3"/>
      <c r="HVY79" s="3"/>
      <c r="HVZ79" s="3"/>
      <c r="HWA79" s="3"/>
      <c r="HWB79" s="3"/>
      <c r="HWC79" s="3"/>
      <c r="HWD79" s="3"/>
      <c r="HWE79" s="3"/>
      <c r="HWF79" s="3"/>
      <c r="HWG79" s="3"/>
      <c r="HWH79" s="3"/>
      <c r="HWI79" s="3"/>
      <c r="HWJ79" s="3"/>
      <c r="HWK79" s="3"/>
      <c r="HWL79" s="3"/>
      <c r="HWM79" s="3"/>
      <c r="HWN79" s="3"/>
      <c r="HWO79" s="3"/>
      <c r="HWP79" s="3"/>
      <c r="HWQ79" s="3"/>
      <c r="HWR79" s="3"/>
      <c r="HWS79" s="3"/>
      <c r="HWT79" s="3"/>
      <c r="HWU79" s="3"/>
      <c r="HWV79" s="3"/>
      <c r="HWW79" s="3"/>
      <c r="HWX79" s="3"/>
      <c r="HWY79" s="3"/>
      <c r="HWZ79" s="3"/>
      <c r="HXA79" s="3"/>
      <c r="HXB79" s="3"/>
      <c r="HXC79" s="3"/>
      <c r="HXD79" s="3"/>
      <c r="HXE79" s="3"/>
      <c r="HXF79" s="3"/>
      <c r="HXG79" s="3"/>
      <c r="HXH79" s="3"/>
      <c r="HXI79" s="3"/>
      <c r="HXJ79" s="3"/>
      <c r="HXK79" s="3"/>
      <c r="HXL79" s="3"/>
      <c r="HXM79" s="3"/>
      <c r="HXN79" s="3"/>
      <c r="HXO79" s="3"/>
      <c r="HXP79" s="3"/>
      <c r="HXQ79" s="3"/>
      <c r="HXR79" s="3"/>
      <c r="HXS79" s="3"/>
      <c r="HXT79" s="3"/>
      <c r="HXU79" s="3"/>
      <c r="HXV79" s="3"/>
      <c r="HXW79" s="3"/>
      <c r="HXX79" s="3"/>
      <c r="HXY79" s="3"/>
      <c r="HXZ79" s="3"/>
      <c r="HYA79" s="3"/>
      <c r="HYB79" s="3"/>
      <c r="HYC79" s="3"/>
      <c r="HYD79" s="3"/>
      <c r="HYE79" s="3"/>
      <c r="HYF79" s="3"/>
      <c r="HYG79" s="3"/>
      <c r="HYH79" s="3"/>
      <c r="HYI79" s="3"/>
      <c r="HYJ79" s="3"/>
      <c r="HYK79" s="3"/>
      <c r="HYL79" s="3"/>
      <c r="HYM79" s="3"/>
      <c r="HYN79" s="3"/>
      <c r="HYO79" s="3"/>
      <c r="HYP79" s="3"/>
      <c r="HYQ79" s="3"/>
      <c r="HYR79" s="3"/>
      <c r="HYS79" s="3"/>
      <c r="HYT79" s="3"/>
      <c r="HYU79" s="3"/>
      <c r="HYV79" s="3"/>
      <c r="HYW79" s="3"/>
      <c r="HYX79" s="3"/>
      <c r="HYY79" s="3"/>
      <c r="HYZ79" s="3"/>
      <c r="HZA79" s="3"/>
      <c r="HZB79" s="3"/>
      <c r="HZC79" s="3"/>
      <c r="HZD79" s="3"/>
      <c r="HZE79" s="3"/>
      <c r="HZF79" s="3"/>
      <c r="HZG79" s="3"/>
      <c r="HZH79" s="3"/>
      <c r="HZI79" s="3"/>
      <c r="HZJ79" s="3"/>
      <c r="HZK79" s="3"/>
      <c r="HZL79" s="3"/>
      <c r="HZM79" s="3"/>
      <c r="HZN79" s="3"/>
      <c r="HZO79" s="3"/>
      <c r="HZP79" s="3"/>
      <c r="HZQ79" s="3"/>
      <c r="HZR79" s="3"/>
      <c r="HZS79" s="3"/>
      <c r="HZT79" s="3"/>
      <c r="HZU79" s="3"/>
      <c r="HZV79" s="3"/>
      <c r="HZW79" s="3"/>
      <c r="HZX79" s="3"/>
      <c r="HZY79" s="3"/>
      <c r="HZZ79" s="3"/>
      <c r="IAA79" s="3"/>
      <c r="IAB79" s="3"/>
      <c r="IAC79" s="3"/>
      <c r="IAD79" s="3"/>
      <c r="IAE79" s="3"/>
      <c r="IAF79" s="3"/>
      <c r="IAG79" s="3"/>
      <c r="IAH79" s="3"/>
      <c r="IAI79" s="3"/>
      <c r="IAJ79" s="3"/>
      <c r="IAK79" s="3"/>
      <c r="IAL79" s="3"/>
      <c r="IAM79" s="3"/>
      <c r="IAN79" s="3"/>
      <c r="IAO79" s="3"/>
      <c r="IAP79" s="3"/>
      <c r="IAQ79" s="3"/>
      <c r="IAR79" s="3"/>
      <c r="IAS79" s="3"/>
      <c r="IAT79" s="3"/>
      <c r="IAU79" s="3"/>
      <c r="IAV79" s="3"/>
      <c r="IAW79" s="3"/>
      <c r="IAX79" s="3"/>
      <c r="IAY79" s="3"/>
      <c r="IAZ79" s="3"/>
      <c r="IBA79" s="3"/>
      <c r="IBB79" s="3"/>
      <c r="IBC79" s="3"/>
      <c r="IBD79" s="3"/>
      <c r="IBE79" s="3"/>
      <c r="IBF79" s="3"/>
      <c r="IBG79" s="3"/>
      <c r="IBH79" s="3"/>
      <c r="IBI79" s="3"/>
      <c r="IBJ79" s="3"/>
      <c r="IBK79" s="3"/>
      <c r="IBL79" s="3"/>
      <c r="IBM79" s="3"/>
      <c r="IBN79" s="3"/>
      <c r="IBO79" s="3"/>
      <c r="IBP79" s="3"/>
      <c r="IBQ79" s="3"/>
      <c r="IBR79" s="3"/>
      <c r="IBS79" s="3"/>
      <c r="IBT79" s="3"/>
      <c r="IBU79" s="3"/>
      <c r="IBV79" s="3"/>
      <c r="IBW79" s="3"/>
      <c r="IBX79" s="3"/>
      <c r="IBY79" s="3"/>
      <c r="IBZ79" s="3"/>
      <c r="ICA79" s="3"/>
      <c r="ICB79" s="3"/>
      <c r="ICC79" s="3"/>
      <c r="ICD79" s="3"/>
      <c r="ICE79" s="3"/>
      <c r="ICF79" s="3"/>
      <c r="ICG79" s="3"/>
      <c r="ICH79" s="3"/>
      <c r="ICI79" s="3"/>
      <c r="ICJ79" s="3"/>
      <c r="ICK79" s="3"/>
      <c r="ICL79" s="3"/>
      <c r="ICM79" s="3"/>
      <c r="ICN79" s="3"/>
      <c r="ICO79" s="3"/>
      <c r="ICP79" s="3"/>
      <c r="ICQ79" s="3"/>
      <c r="ICR79" s="3"/>
      <c r="ICS79" s="3"/>
      <c r="ICT79" s="3"/>
      <c r="ICU79" s="3"/>
      <c r="ICV79" s="3"/>
      <c r="ICW79" s="3"/>
      <c r="ICX79" s="3"/>
      <c r="ICY79" s="3"/>
      <c r="ICZ79" s="3"/>
      <c r="IDA79" s="3"/>
      <c r="IDB79" s="3"/>
      <c r="IDC79" s="3"/>
      <c r="IDD79" s="3"/>
      <c r="IDE79" s="3"/>
      <c r="IDF79" s="3"/>
      <c r="IDG79" s="3"/>
      <c r="IDH79" s="3"/>
      <c r="IDI79" s="3"/>
      <c r="IDJ79" s="3"/>
      <c r="IDK79" s="3"/>
      <c r="IDL79" s="3"/>
      <c r="IDM79" s="3"/>
      <c r="IDN79" s="3"/>
      <c r="IDO79" s="3"/>
      <c r="IDP79" s="3"/>
      <c r="IDQ79" s="3"/>
      <c r="IDR79" s="3"/>
      <c r="IDS79" s="3"/>
      <c r="IDT79" s="3"/>
      <c r="IDU79" s="3"/>
      <c r="IDV79" s="3"/>
      <c r="IDW79" s="3"/>
      <c r="IDX79" s="3"/>
      <c r="IDY79" s="3"/>
      <c r="IDZ79" s="3"/>
      <c r="IEA79" s="3"/>
      <c r="IEB79" s="3"/>
      <c r="IEC79" s="3"/>
      <c r="IED79" s="3"/>
      <c r="IEE79" s="3"/>
      <c r="IEF79" s="3"/>
      <c r="IEG79" s="3"/>
      <c r="IEH79" s="3"/>
      <c r="IEI79" s="3"/>
      <c r="IEJ79" s="3"/>
      <c r="IEK79" s="3"/>
      <c r="IEL79" s="3"/>
      <c r="IEM79" s="3"/>
      <c r="IEN79" s="3"/>
      <c r="IEO79" s="3"/>
      <c r="IEP79" s="3"/>
      <c r="IEQ79" s="3"/>
      <c r="IER79" s="3"/>
      <c r="IES79" s="3"/>
      <c r="IET79" s="3"/>
      <c r="IEU79" s="3"/>
      <c r="IEV79" s="3"/>
      <c r="IEW79" s="3"/>
      <c r="IEX79" s="3"/>
      <c r="IEY79" s="3"/>
      <c r="IEZ79" s="3"/>
      <c r="IFA79" s="3"/>
      <c r="IFB79" s="3"/>
      <c r="IFC79" s="3"/>
      <c r="IFD79" s="3"/>
      <c r="IFE79" s="3"/>
      <c r="IFF79" s="3"/>
      <c r="IFG79" s="3"/>
      <c r="IFH79" s="3"/>
      <c r="IFI79" s="3"/>
      <c r="IFJ79" s="3"/>
      <c r="IFK79" s="3"/>
      <c r="IFL79" s="3"/>
      <c r="IFM79" s="3"/>
      <c r="IFN79" s="3"/>
      <c r="IFO79" s="3"/>
      <c r="IFP79" s="3"/>
      <c r="IFQ79" s="3"/>
      <c r="IFR79" s="3"/>
      <c r="IFS79" s="3"/>
      <c r="IFT79" s="3"/>
      <c r="IFU79" s="3"/>
      <c r="IFV79" s="3"/>
      <c r="IFW79" s="3"/>
      <c r="IFX79" s="3"/>
      <c r="IFY79" s="3"/>
      <c r="IFZ79" s="3"/>
      <c r="IGA79" s="3"/>
      <c r="IGB79" s="3"/>
      <c r="IGC79" s="3"/>
      <c r="IGD79" s="3"/>
      <c r="IGE79" s="3"/>
      <c r="IGF79" s="3"/>
      <c r="IGG79" s="3"/>
      <c r="IGH79" s="3"/>
      <c r="IGI79" s="3"/>
      <c r="IGJ79" s="3"/>
      <c r="IGK79" s="3"/>
      <c r="IGL79" s="3"/>
      <c r="IGM79" s="3"/>
      <c r="IGN79" s="3"/>
      <c r="IGO79" s="3"/>
      <c r="IGP79" s="3"/>
      <c r="IGQ79" s="3"/>
      <c r="IGR79" s="3"/>
      <c r="IGS79" s="3"/>
      <c r="IGT79" s="3"/>
      <c r="IGU79" s="3"/>
      <c r="IGV79" s="3"/>
      <c r="IGW79" s="3"/>
      <c r="IGX79" s="3"/>
      <c r="IGY79" s="3"/>
      <c r="IGZ79" s="3"/>
      <c r="IHA79" s="3"/>
      <c r="IHB79" s="3"/>
      <c r="IHC79" s="3"/>
      <c r="IHD79" s="3"/>
      <c r="IHE79" s="3"/>
      <c r="IHF79" s="3"/>
      <c r="IHG79" s="3"/>
      <c r="IHH79" s="3"/>
      <c r="IHI79" s="3"/>
      <c r="IHJ79" s="3"/>
      <c r="IHK79" s="3"/>
      <c r="IHL79" s="3"/>
      <c r="IHM79" s="3"/>
      <c r="IHN79" s="3"/>
      <c r="IHO79" s="3"/>
      <c r="IHP79" s="3"/>
      <c r="IHQ79" s="3"/>
      <c r="IHR79" s="3"/>
      <c r="IHS79" s="3"/>
      <c r="IHT79" s="3"/>
      <c r="IHU79" s="3"/>
      <c r="IHV79" s="3"/>
      <c r="IHW79" s="3"/>
      <c r="IHX79" s="3"/>
      <c r="IHY79" s="3"/>
      <c r="IHZ79" s="3"/>
      <c r="IIA79" s="3"/>
      <c r="IIB79" s="3"/>
      <c r="IIC79" s="3"/>
      <c r="IID79" s="3"/>
      <c r="IIE79" s="3"/>
      <c r="IIF79" s="3"/>
      <c r="IIG79" s="3"/>
      <c r="IIH79" s="3"/>
      <c r="III79" s="3"/>
      <c r="IIJ79" s="3"/>
      <c r="IIK79" s="3"/>
      <c r="IIL79" s="3"/>
      <c r="IIM79" s="3"/>
      <c r="IIN79" s="3"/>
      <c r="IIO79" s="3"/>
      <c r="IIP79" s="3"/>
      <c r="IIQ79" s="3"/>
      <c r="IIR79" s="3"/>
      <c r="IIS79" s="3"/>
      <c r="IIT79" s="3"/>
      <c r="IIU79" s="3"/>
      <c r="IIV79" s="3"/>
      <c r="IIW79" s="3"/>
      <c r="IIX79" s="3"/>
      <c r="IIY79" s="3"/>
      <c r="IIZ79" s="3"/>
      <c r="IJA79" s="3"/>
      <c r="IJB79" s="3"/>
      <c r="IJC79" s="3"/>
      <c r="IJD79" s="3"/>
      <c r="IJE79" s="3"/>
      <c r="IJF79" s="3"/>
      <c r="IJG79" s="3"/>
      <c r="IJH79" s="3"/>
      <c r="IJI79" s="3"/>
      <c r="IJJ79" s="3"/>
      <c r="IJK79" s="3"/>
      <c r="IJL79" s="3"/>
      <c r="IJM79" s="3"/>
      <c r="IJN79" s="3"/>
      <c r="IJO79" s="3"/>
      <c r="IJP79" s="3"/>
      <c r="IJQ79" s="3"/>
      <c r="IJR79" s="3"/>
      <c r="IJS79" s="3"/>
      <c r="IJT79" s="3"/>
      <c r="IJU79" s="3"/>
      <c r="IJV79" s="3"/>
      <c r="IJW79" s="3"/>
      <c r="IJX79" s="3"/>
      <c r="IJY79" s="3"/>
      <c r="IJZ79" s="3"/>
      <c r="IKA79" s="3"/>
      <c r="IKB79" s="3"/>
      <c r="IKC79" s="3"/>
      <c r="IKD79" s="3"/>
      <c r="IKE79" s="3"/>
      <c r="IKF79" s="3"/>
      <c r="IKG79" s="3"/>
      <c r="IKH79" s="3"/>
      <c r="IKI79" s="3"/>
      <c r="IKJ79" s="3"/>
      <c r="IKK79" s="3"/>
      <c r="IKL79" s="3"/>
      <c r="IKM79" s="3"/>
      <c r="IKN79" s="3"/>
      <c r="IKO79" s="3"/>
      <c r="IKP79" s="3"/>
      <c r="IKQ79" s="3"/>
      <c r="IKR79" s="3"/>
      <c r="IKS79" s="3"/>
      <c r="IKT79" s="3"/>
      <c r="IKU79" s="3"/>
      <c r="IKV79" s="3"/>
      <c r="IKW79" s="3"/>
      <c r="IKX79" s="3"/>
      <c r="IKY79" s="3"/>
      <c r="IKZ79" s="3"/>
      <c r="ILA79" s="3"/>
      <c r="ILB79" s="3"/>
      <c r="ILC79" s="3"/>
      <c r="ILD79" s="3"/>
      <c r="ILE79" s="3"/>
      <c r="ILF79" s="3"/>
      <c r="ILG79" s="3"/>
      <c r="ILH79" s="3"/>
      <c r="ILI79" s="3"/>
      <c r="ILJ79" s="3"/>
      <c r="ILK79" s="3"/>
      <c r="ILL79" s="3"/>
      <c r="ILM79" s="3"/>
      <c r="ILN79" s="3"/>
      <c r="ILO79" s="3"/>
      <c r="ILP79" s="3"/>
      <c r="ILQ79" s="3"/>
      <c r="ILR79" s="3"/>
      <c r="ILS79" s="3"/>
      <c r="ILT79" s="3"/>
      <c r="ILU79" s="3"/>
      <c r="ILV79" s="3"/>
      <c r="ILW79" s="3"/>
      <c r="ILX79" s="3"/>
      <c r="ILY79" s="3"/>
      <c r="ILZ79" s="3"/>
      <c r="IMA79" s="3"/>
      <c r="IMB79" s="3"/>
      <c r="IMC79" s="3"/>
      <c r="IMD79" s="3"/>
      <c r="IME79" s="3"/>
      <c r="IMF79" s="3"/>
      <c r="IMG79" s="3"/>
      <c r="IMH79" s="3"/>
      <c r="IMI79" s="3"/>
      <c r="IMJ79" s="3"/>
      <c r="IMK79" s="3"/>
      <c r="IML79" s="3"/>
      <c r="IMM79" s="3"/>
      <c r="IMN79" s="3"/>
      <c r="IMO79" s="3"/>
      <c r="IMP79" s="3"/>
      <c r="IMQ79" s="3"/>
      <c r="IMR79" s="3"/>
      <c r="IMS79" s="3"/>
      <c r="IMT79" s="3"/>
      <c r="IMU79" s="3"/>
      <c r="IMV79" s="3"/>
      <c r="IMW79" s="3"/>
      <c r="IMX79" s="3"/>
      <c r="IMY79" s="3"/>
      <c r="IMZ79" s="3"/>
      <c r="INA79" s="3"/>
      <c r="INB79" s="3"/>
      <c r="INC79" s="3"/>
      <c r="IND79" s="3"/>
      <c r="INE79" s="3"/>
      <c r="INF79" s="3"/>
      <c r="ING79" s="3"/>
      <c r="INH79" s="3"/>
      <c r="INI79" s="3"/>
      <c r="INJ79" s="3"/>
      <c r="INK79" s="3"/>
      <c r="INL79" s="3"/>
      <c r="INM79" s="3"/>
      <c r="INN79" s="3"/>
      <c r="INO79" s="3"/>
      <c r="INP79" s="3"/>
      <c r="INQ79" s="3"/>
      <c r="INR79" s="3"/>
      <c r="INS79" s="3"/>
      <c r="INT79" s="3"/>
      <c r="INU79" s="3"/>
      <c r="INV79" s="3"/>
      <c r="INW79" s="3"/>
      <c r="INX79" s="3"/>
      <c r="INY79" s="3"/>
      <c r="INZ79" s="3"/>
      <c r="IOA79" s="3"/>
      <c r="IOB79" s="3"/>
      <c r="IOC79" s="3"/>
      <c r="IOD79" s="3"/>
      <c r="IOE79" s="3"/>
      <c r="IOF79" s="3"/>
      <c r="IOG79" s="3"/>
      <c r="IOH79" s="3"/>
      <c r="IOI79" s="3"/>
      <c r="IOJ79" s="3"/>
      <c r="IOK79" s="3"/>
      <c r="IOL79" s="3"/>
      <c r="IOM79" s="3"/>
      <c r="ION79" s="3"/>
      <c r="IOO79" s="3"/>
      <c r="IOP79" s="3"/>
      <c r="IOQ79" s="3"/>
      <c r="IOR79" s="3"/>
      <c r="IOS79" s="3"/>
      <c r="IOT79" s="3"/>
      <c r="IOU79" s="3"/>
      <c r="IOV79" s="3"/>
      <c r="IOW79" s="3"/>
      <c r="IOX79" s="3"/>
      <c r="IOY79" s="3"/>
      <c r="IOZ79" s="3"/>
      <c r="IPA79" s="3"/>
      <c r="IPB79" s="3"/>
      <c r="IPC79" s="3"/>
      <c r="IPD79" s="3"/>
      <c r="IPE79" s="3"/>
      <c r="IPF79" s="3"/>
      <c r="IPG79" s="3"/>
      <c r="IPH79" s="3"/>
      <c r="IPI79" s="3"/>
      <c r="IPJ79" s="3"/>
      <c r="IPK79" s="3"/>
      <c r="IPL79" s="3"/>
      <c r="IPM79" s="3"/>
      <c r="IPN79" s="3"/>
      <c r="IPO79" s="3"/>
      <c r="IPP79" s="3"/>
      <c r="IPQ79" s="3"/>
      <c r="IPR79" s="3"/>
      <c r="IPS79" s="3"/>
      <c r="IPT79" s="3"/>
      <c r="IPU79" s="3"/>
      <c r="IPV79" s="3"/>
      <c r="IPW79" s="3"/>
      <c r="IPX79" s="3"/>
      <c r="IPY79" s="3"/>
      <c r="IPZ79" s="3"/>
      <c r="IQA79" s="3"/>
      <c r="IQB79" s="3"/>
      <c r="IQC79" s="3"/>
      <c r="IQD79" s="3"/>
      <c r="IQE79" s="3"/>
      <c r="IQF79" s="3"/>
      <c r="IQG79" s="3"/>
      <c r="IQH79" s="3"/>
      <c r="IQI79" s="3"/>
      <c r="IQJ79" s="3"/>
      <c r="IQK79" s="3"/>
      <c r="IQL79" s="3"/>
      <c r="IQM79" s="3"/>
      <c r="IQN79" s="3"/>
      <c r="IQO79" s="3"/>
      <c r="IQP79" s="3"/>
      <c r="IQQ79" s="3"/>
      <c r="IQR79" s="3"/>
      <c r="IQS79" s="3"/>
      <c r="IQT79" s="3"/>
      <c r="IQU79" s="3"/>
      <c r="IQV79" s="3"/>
      <c r="IQW79" s="3"/>
      <c r="IQX79" s="3"/>
      <c r="IQY79" s="3"/>
      <c r="IQZ79" s="3"/>
      <c r="IRA79" s="3"/>
      <c r="IRB79" s="3"/>
      <c r="IRC79" s="3"/>
      <c r="IRD79" s="3"/>
      <c r="IRE79" s="3"/>
      <c r="IRF79" s="3"/>
      <c r="IRG79" s="3"/>
      <c r="IRH79" s="3"/>
      <c r="IRI79" s="3"/>
      <c r="IRJ79" s="3"/>
      <c r="IRK79" s="3"/>
      <c r="IRL79" s="3"/>
      <c r="IRM79" s="3"/>
      <c r="IRN79" s="3"/>
      <c r="IRO79" s="3"/>
      <c r="IRP79" s="3"/>
      <c r="IRQ79" s="3"/>
      <c r="IRR79" s="3"/>
      <c r="IRS79" s="3"/>
      <c r="IRT79" s="3"/>
      <c r="IRU79" s="3"/>
      <c r="IRV79" s="3"/>
      <c r="IRW79" s="3"/>
      <c r="IRX79" s="3"/>
      <c r="IRY79" s="3"/>
      <c r="IRZ79" s="3"/>
      <c r="ISA79" s="3"/>
      <c r="ISB79" s="3"/>
      <c r="ISC79" s="3"/>
      <c r="ISD79" s="3"/>
      <c r="ISE79" s="3"/>
      <c r="ISF79" s="3"/>
      <c r="ISG79" s="3"/>
      <c r="ISH79" s="3"/>
      <c r="ISI79" s="3"/>
      <c r="ISJ79" s="3"/>
      <c r="ISK79" s="3"/>
      <c r="ISL79" s="3"/>
      <c r="ISM79" s="3"/>
      <c r="ISN79" s="3"/>
      <c r="ISO79" s="3"/>
      <c r="ISP79" s="3"/>
      <c r="ISQ79" s="3"/>
      <c r="ISR79" s="3"/>
      <c r="ISS79" s="3"/>
      <c r="IST79" s="3"/>
      <c r="ISU79" s="3"/>
      <c r="ISV79" s="3"/>
      <c r="ISW79" s="3"/>
      <c r="ISX79" s="3"/>
      <c r="ISY79" s="3"/>
      <c r="ISZ79" s="3"/>
      <c r="ITA79" s="3"/>
      <c r="ITB79" s="3"/>
      <c r="ITC79" s="3"/>
      <c r="ITD79" s="3"/>
      <c r="ITE79" s="3"/>
      <c r="ITF79" s="3"/>
      <c r="ITG79" s="3"/>
      <c r="ITH79" s="3"/>
      <c r="ITI79" s="3"/>
      <c r="ITJ79" s="3"/>
      <c r="ITK79" s="3"/>
      <c r="ITL79" s="3"/>
      <c r="ITM79" s="3"/>
      <c r="ITN79" s="3"/>
      <c r="ITO79" s="3"/>
      <c r="ITP79" s="3"/>
      <c r="ITQ79" s="3"/>
      <c r="ITR79" s="3"/>
      <c r="ITS79" s="3"/>
      <c r="ITT79" s="3"/>
      <c r="ITU79" s="3"/>
      <c r="ITV79" s="3"/>
      <c r="ITW79" s="3"/>
      <c r="ITX79" s="3"/>
      <c r="ITY79" s="3"/>
      <c r="ITZ79" s="3"/>
      <c r="IUA79" s="3"/>
      <c r="IUB79" s="3"/>
      <c r="IUC79" s="3"/>
      <c r="IUD79" s="3"/>
      <c r="IUE79" s="3"/>
      <c r="IUF79" s="3"/>
      <c r="IUG79" s="3"/>
      <c r="IUH79" s="3"/>
      <c r="IUI79" s="3"/>
      <c r="IUJ79" s="3"/>
      <c r="IUK79" s="3"/>
      <c r="IUL79" s="3"/>
      <c r="IUM79" s="3"/>
      <c r="IUN79" s="3"/>
      <c r="IUO79" s="3"/>
      <c r="IUP79" s="3"/>
      <c r="IUQ79" s="3"/>
      <c r="IUR79" s="3"/>
      <c r="IUS79" s="3"/>
      <c r="IUT79" s="3"/>
      <c r="IUU79" s="3"/>
      <c r="IUV79" s="3"/>
      <c r="IUW79" s="3"/>
      <c r="IUX79" s="3"/>
      <c r="IUY79" s="3"/>
      <c r="IUZ79" s="3"/>
      <c r="IVA79" s="3"/>
      <c r="IVB79" s="3"/>
      <c r="IVC79" s="3"/>
      <c r="IVD79" s="3"/>
      <c r="IVE79" s="3"/>
      <c r="IVF79" s="3"/>
      <c r="IVG79" s="3"/>
      <c r="IVH79" s="3"/>
      <c r="IVI79" s="3"/>
      <c r="IVJ79" s="3"/>
      <c r="IVK79" s="3"/>
      <c r="IVL79" s="3"/>
      <c r="IVM79" s="3"/>
      <c r="IVN79" s="3"/>
      <c r="IVO79" s="3"/>
      <c r="IVP79" s="3"/>
      <c r="IVQ79" s="3"/>
      <c r="IVR79" s="3"/>
      <c r="IVS79" s="3"/>
      <c r="IVT79" s="3"/>
      <c r="IVU79" s="3"/>
      <c r="IVV79" s="3"/>
      <c r="IVW79" s="3"/>
      <c r="IVX79" s="3"/>
      <c r="IVY79" s="3"/>
      <c r="IVZ79" s="3"/>
      <c r="IWA79" s="3"/>
      <c r="IWB79" s="3"/>
      <c r="IWC79" s="3"/>
      <c r="IWD79" s="3"/>
      <c r="IWE79" s="3"/>
      <c r="IWF79" s="3"/>
      <c r="IWG79" s="3"/>
      <c r="IWH79" s="3"/>
      <c r="IWI79" s="3"/>
      <c r="IWJ79" s="3"/>
      <c r="IWK79" s="3"/>
      <c r="IWL79" s="3"/>
      <c r="IWM79" s="3"/>
      <c r="IWN79" s="3"/>
      <c r="IWO79" s="3"/>
      <c r="IWP79" s="3"/>
      <c r="IWQ79" s="3"/>
      <c r="IWR79" s="3"/>
      <c r="IWS79" s="3"/>
      <c r="IWT79" s="3"/>
      <c r="IWU79" s="3"/>
      <c r="IWV79" s="3"/>
      <c r="IWW79" s="3"/>
      <c r="IWX79" s="3"/>
      <c r="IWY79" s="3"/>
      <c r="IWZ79" s="3"/>
      <c r="IXA79" s="3"/>
      <c r="IXB79" s="3"/>
      <c r="IXC79" s="3"/>
      <c r="IXD79" s="3"/>
      <c r="IXE79" s="3"/>
      <c r="IXF79" s="3"/>
      <c r="IXG79" s="3"/>
      <c r="IXH79" s="3"/>
      <c r="IXI79" s="3"/>
      <c r="IXJ79" s="3"/>
      <c r="IXK79" s="3"/>
      <c r="IXL79" s="3"/>
      <c r="IXM79" s="3"/>
      <c r="IXN79" s="3"/>
      <c r="IXO79" s="3"/>
      <c r="IXP79" s="3"/>
      <c r="IXQ79" s="3"/>
      <c r="IXR79" s="3"/>
      <c r="IXS79" s="3"/>
      <c r="IXT79" s="3"/>
      <c r="IXU79" s="3"/>
      <c r="IXV79" s="3"/>
      <c r="IXW79" s="3"/>
      <c r="IXX79" s="3"/>
      <c r="IXY79" s="3"/>
      <c r="IXZ79" s="3"/>
      <c r="IYA79" s="3"/>
      <c r="IYB79" s="3"/>
      <c r="IYC79" s="3"/>
      <c r="IYD79" s="3"/>
      <c r="IYE79" s="3"/>
      <c r="IYF79" s="3"/>
      <c r="IYG79" s="3"/>
      <c r="IYH79" s="3"/>
      <c r="IYI79" s="3"/>
      <c r="IYJ79" s="3"/>
      <c r="IYK79" s="3"/>
      <c r="IYL79" s="3"/>
      <c r="IYM79" s="3"/>
      <c r="IYN79" s="3"/>
      <c r="IYO79" s="3"/>
      <c r="IYP79" s="3"/>
      <c r="IYQ79" s="3"/>
      <c r="IYR79" s="3"/>
      <c r="IYS79" s="3"/>
      <c r="IYT79" s="3"/>
      <c r="IYU79" s="3"/>
      <c r="IYV79" s="3"/>
      <c r="IYW79" s="3"/>
      <c r="IYX79" s="3"/>
      <c r="IYY79" s="3"/>
      <c r="IYZ79" s="3"/>
      <c r="IZA79" s="3"/>
      <c r="IZB79" s="3"/>
      <c r="IZC79" s="3"/>
      <c r="IZD79" s="3"/>
      <c r="IZE79" s="3"/>
      <c r="IZF79" s="3"/>
      <c r="IZG79" s="3"/>
      <c r="IZH79" s="3"/>
      <c r="IZI79" s="3"/>
      <c r="IZJ79" s="3"/>
      <c r="IZK79" s="3"/>
      <c r="IZL79" s="3"/>
      <c r="IZM79" s="3"/>
      <c r="IZN79" s="3"/>
      <c r="IZO79" s="3"/>
      <c r="IZP79" s="3"/>
      <c r="IZQ79" s="3"/>
      <c r="IZR79" s="3"/>
      <c r="IZS79" s="3"/>
      <c r="IZT79" s="3"/>
      <c r="IZU79" s="3"/>
      <c r="IZV79" s="3"/>
      <c r="IZW79" s="3"/>
      <c r="IZX79" s="3"/>
      <c r="IZY79" s="3"/>
      <c r="IZZ79" s="3"/>
      <c r="JAA79" s="3"/>
      <c r="JAB79" s="3"/>
      <c r="JAC79" s="3"/>
      <c r="JAD79" s="3"/>
      <c r="JAE79" s="3"/>
      <c r="JAF79" s="3"/>
      <c r="JAG79" s="3"/>
      <c r="JAH79" s="3"/>
      <c r="JAI79" s="3"/>
      <c r="JAJ79" s="3"/>
      <c r="JAK79" s="3"/>
      <c r="JAL79" s="3"/>
      <c r="JAM79" s="3"/>
      <c r="JAN79" s="3"/>
      <c r="JAO79" s="3"/>
      <c r="JAP79" s="3"/>
      <c r="JAQ79" s="3"/>
      <c r="JAR79" s="3"/>
      <c r="JAS79" s="3"/>
      <c r="JAT79" s="3"/>
      <c r="JAU79" s="3"/>
      <c r="JAV79" s="3"/>
      <c r="JAW79" s="3"/>
      <c r="JAX79" s="3"/>
      <c r="JAY79" s="3"/>
      <c r="JAZ79" s="3"/>
      <c r="JBA79" s="3"/>
      <c r="JBB79" s="3"/>
      <c r="JBC79" s="3"/>
      <c r="JBD79" s="3"/>
      <c r="JBE79" s="3"/>
      <c r="JBF79" s="3"/>
      <c r="JBG79" s="3"/>
      <c r="JBH79" s="3"/>
      <c r="JBI79" s="3"/>
      <c r="JBJ79" s="3"/>
      <c r="JBK79" s="3"/>
      <c r="JBL79" s="3"/>
      <c r="JBM79" s="3"/>
      <c r="JBN79" s="3"/>
      <c r="JBO79" s="3"/>
      <c r="JBP79" s="3"/>
      <c r="JBQ79" s="3"/>
      <c r="JBR79" s="3"/>
      <c r="JBS79" s="3"/>
      <c r="JBT79" s="3"/>
      <c r="JBU79" s="3"/>
      <c r="JBV79" s="3"/>
      <c r="JBW79" s="3"/>
      <c r="JBX79" s="3"/>
      <c r="JBY79" s="3"/>
      <c r="JBZ79" s="3"/>
      <c r="JCA79" s="3"/>
      <c r="JCB79" s="3"/>
      <c r="JCC79" s="3"/>
      <c r="JCD79" s="3"/>
      <c r="JCE79" s="3"/>
      <c r="JCF79" s="3"/>
      <c r="JCG79" s="3"/>
      <c r="JCH79" s="3"/>
      <c r="JCI79" s="3"/>
      <c r="JCJ79" s="3"/>
      <c r="JCK79" s="3"/>
      <c r="JCL79" s="3"/>
      <c r="JCM79" s="3"/>
      <c r="JCN79" s="3"/>
      <c r="JCO79" s="3"/>
      <c r="JCP79" s="3"/>
      <c r="JCQ79" s="3"/>
      <c r="JCR79" s="3"/>
      <c r="JCS79" s="3"/>
      <c r="JCT79" s="3"/>
      <c r="JCU79" s="3"/>
      <c r="JCV79" s="3"/>
      <c r="JCW79" s="3"/>
      <c r="JCX79" s="3"/>
      <c r="JCY79" s="3"/>
      <c r="JCZ79" s="3"/>
      <c r="JDA79" s="3"/>
      <c r="JDB79" s="3"/>
      <c r="JDC79" s="3"/>
      <c r="JDD79" s="3"/>
      <c r="JDE79" s="3"/>
      <c r="JDF79" s="3"/>
      <c r="JDG79" s="3"/>
      <c r="JDH79" s="3"/>
      <c r="JDI79" s="3"/>
      <c r="JDJ79" s="3"/>
      <c r="JDK79" s="3"/>
      <c r="JDL79" s="3"/>
      <c r="JDM79" s="3"/>
      <c r="JDN79" s="3"/>
      <c r="JDO79" s="3"/>
      <c r="JDP79" s="3"/>
      <c r="JDQ79" s="3"/>
      <c r="JDR79" s="3"/>
      <c r="JDS79" s="3"/>
      <c r="JDT79" s="3"/>
      <c r="JDU79" s="3"/>
      <c r="JDV79" s="3"/>
      <c r="JDW79" s="3"/>
      <c r="JDX79" s="3"/>
      <c r="JDY79" s="3"/>
      <c r="JDZ79" s="3"/>
      <c r="JEA79" s="3"/>
      <c r="JEB79" s="3"/>
      <c r="JEC79" s="3"/>
      <c r="JED79" s="3"/>
      <c r="JEE79" s="3"/>
      <c r="JEF79" s="3"/>
      <c r="JEG79" s="3"/>
      <c r="JEH79" s="3"/>
      <c r="JEI79" s="3"/>
      <c r="JEJ79" s="3"/>
      <c r="JEK79" s="3"/>
      <c r="JEL79" s="3"/>
      <c r="JEM79" s="3"/>
      <c r="JEN79" s="3"/>
      <c r="JEO79" s="3"/>
      <c r="JEP79" s="3"/>
      <c r="JEQ79" s="3"/>
      <c r="JER79" s="3"/>
      <c r="JES79" s="3"/>
      <c r="JET79" s="3"/>
      <c r="JEU79" s="3"/>
      <c r="JEV79" s="3"/>
      <c r="JEW79" s="3"/>
      <c r="JEX79" s="3"/>
      <c r="JEY79" s="3"/>
      <c r="JEZ79" s="3"/>
      <c r="JFA79" s="3"/>
      <c r="JFB79" s="3"/>
      <c r="JFC79" s="3"/>
      <c r="JFD79" s="3"/>
      <c r="JFE79" s="3"/>
      <c r="JFF79" s="3"/>
      <c r="JFG79" s="3"/>
      <c r="JFH79" s="3"/>
      <c r="JFI79" s="3"/>
      <c r="JFJ79" s="3"/>
      <c r="JFK79" s="3"/>
      <c r="JFL79" s="3"/>
      <c r="JFM79" s="3"/>
      <c r="JFN79" s="3"/>
      <c r="JFO79" s="3"/>
      <c r="JFP79" s="3"/>
      <c r="JFQ79" s="3"/>
      <c r="JFR79" s="3"/>
      <c r="JFS79" s="3"/>
      <c r="JFT79" s="3"/>
      <c r="JFU79" s="3"/>
      <c r="JFV79" s="3"/>
      <c r="JFW79" s="3"/>
      <c r="JFX79" s="3"/>
      <c r="JFY79" s="3"/>
      <c r="JFZ79" s="3"/>
      <c r="JGA79" s="3"/>
      <c r="JGB79" s="3"/>
      <c r="JGC79" s="3"/>
      <c r="JGD79" s="3"/>
      <c r="JGE79" s="3"/>
      <c r="JGF79" s="3"/>
      <c r="JGG79" s="3"/>
      <c r="JGH79" s="3"/>
      <c r="JGI79" s="3"/>
      <c r="JGJ79" s="3"/>
      <c r="JGK79" s="3"/>
      <c r="JGL79" s="3"/>
      <c r="JGM79" s="3"/>
      <c r="JGN79" s="3"/>
      <c r="JGO79" s="3"/>
      <c r="JGP79" s="3"/>
      <c r="JGQ79" s="3"/>
      <c r="JGR79" s="3"/>
      <c r="JGS79" s="3"/>
      <c r="JGT79" s="3"/>
      <c r="JGU79" s="3"/>
      <c r="JGV79" s="3"/>
      <c r="JGW79" s="3"/>
      <c r="JGX79" s="3"/>
      <c r="JGY79" s="3"/>
      <c r="JGZ79" s="3"/>
      <c r="JHA79" s="3"/>
      <c r="JHB79" s="3"/>
      <c r="JHC79" s="3"/>
      <c r="JHD79" s="3"/>
      <c r="JHE79" s="3"/>
      <c r="JHF79" s="3"/>
      <c r="JHG79" s="3"/>
      <c r="JHH79" s="3"/>
      <c r="JHI79" s="3"/>
      <c r="JHJ79" s="3"/>
      <c r="JHK79" s="3"/>
      <c r="JHL79" s="3"/>
      <c r="JHM79" s="3"/>
      <c r="JHN79" s="3"/>
      <c r="JHO79" s="3"/>
      <c r="JHP79" s="3"/>
      <c r="JHQ79" s="3"/>
      <c r="JHR79" s="3"/>
      <c r="JHS79" s="3"/>
      <c r="JHT79" s="3"/>
      <c r="JHU79" s="3"/>
      <c r="JHV79" s="3"/>
      <c r="JHW79" s="3"/>
      <c r="JHX79" s="3"/>
      <c r="JHY79" s="3"/>
      <c r="JHZ79" s="3"/>
      <c r="JIA79" s="3"/>
      <c r="JIB79" s="3"/>
      <c r="JIC79" s="3"/>
      <c r="JID79" s="3"/>
      <c r="JIE79" s="3"/>
      <c r="JIF79" s="3"/>
      <c r="JIG79" s="3"/>
      <c r="JIH79" s="3"/>
      <c r="JII79" s="3"/>
      <c r="JIJ79" s="3"/>
      <c r="JIK79" s="3"/>
      <c r="JIL79" s="3"/>
      <c r="JIM79" s="3"/>
      <c r="JIN79" s="3"/>
      <c r="JIO79" s="3"/>
      <c r="JIP79" s="3"/>
      <c r="JIQ79" s="3"/>
      <c r="JIR79" s="3"/>
      <c r="JIS79" s="3"/>
      <c r="JIT79" s="3"/>
      <c r="JIU79" s="3"/>
      <c r="JIV79" s="3"/>
      <c r="JIW79" s="3"/>
      <c r="JIX79" s="3"/>
      <c r="JIY79" s="3"/>
      <c r="JIZ79" s="3"/>
      <c r="JJA79" s="3"/>
      <c r="JJB79" s="3"/>
      <c r="JJC79" s="3"/>
      <c r="JJD79" s="3"/>
      <c r="JJE79" s="3"/>
      <c r="JJF79" s="3"/>
      <c r="JJG79" s="3"/>
      <c r="JJH79" s="3"/>
      <c r="JJI79" s="3"/>
      <c r="JJJ79" s="3"/>
      <c r="JJK79" s="3"/>
      <c r="JJL79" s="3"/>
      <c r="JJM79" s="3"/>
      <c r="JJN79" s="3"/>
      <c r="JJO79" s="3"/>
      <c r="JJP79" s="3"/>
      <c r="JJQ79" s="3"/>
      <c r="JJR79" s="3"/>
      <c r="JJS79" s="3"/>
      <c r="JJT79" s="3"/>
      <c r="JJU79" s="3"/>
      <c r="JJV79" s="3"/>
      <c r="JJW79" s="3"/>
      <c r="JJX79" s="3"/>
      <c r="JJY79" s="3"/>
      <c r="JJZ79" s="3"/>
      <c r="JKA79" s="3"/>
      <c r="JKB79" s="3"/>
      <c r="JKC79" s="3"/>
      <c r="JKD79" s="3"/>
      <c r="JKE79" s="3"/>
      <c r="JKF79" s="3"/>
      <c r="JKG79" s="3"/>
      <c r="JKH79" s="3"/>
      <c r="JKI79" s="3"/>
      <c r="JKJ79" s="3"/>
      <c r="JKK79" s="3"/>
      <c r="JKL79" s="3"/>
      <c r="JKM79" s="3"/>
      <c r="JKN79" s="3"/>
      <c r="JKO79" s="3"/>
      <c r="JKP79" s="3"/>
      <c r="JKQ79" s="3"/>
      <c r="JKR79" s="3"/>
      <c r="JKS79" s="3"/>
      <c r="JKT79" s="3"/>
      <c r="JKU79" s="3"/>
      <c r="JKV79" s="3"/>
      <c r="JKW79" s="3"/>
      <c r="JKX79" s="3"/>
      <c r="JKY79" s="3"/>
      <c r="JKZ79" s="3"/>
      <c r="JLA79" s="3"/>
      <c r="JLB79" s="3"/>
      <c r="JLC79" s="3"/>
      <c r="JLD79" s="3"/>
      <c r="JLE79" s="3"/>
      <c r="JLF79" s="3"/>
      <c r="JLG79" s="3"/>
      <c r="JLH79" s="3"/>
      <c r="JLI79" s="3"/>
      <c r="JLJ79" s="3"/>
      <c r="JLK79" s="3"/>
      <c r="JLL79" s="3"/>
      <c r="JLM79" s="3"/>
      <c r="JLN79" s="3"/>
      <c r="JLO79" s="3"/>
      <c r="JLP79" s="3"/>
      <c r="JLQ79" s="3"/>
      <c r="JLR79" s="3"/>
      <c r="JLS79" s="3"/>
      <c r="JLT79" s="3"/>
      <c r="JLU79" s="3"/>
      <c r="JLV79" s="3"/>
      <c r="JLW79" s="3"/>
      <c r="JLX79" s="3"/>
      <c r="JLY79" s="3"/>
      <c r="JLZ79" s="3"/>
      <c r="JMA79" s="3"/>
      <c r="JMB79" s="3"/>
      <c r="JMC79" s="3"/>
      <c r="JMD79" s="3"/>
      <c r="JME79" s="3"/>
      <c r="JMF79" s="3"/>
      <c r="JMG79" s="3"/>
      <c r="JMH79" s="3"/>
      <c r="JMI79" s="3"/>
      <c r="JMJ79" s="3"/>
      <c r="JMK79" s="3"/>
      <c r="JML79" s="3"/>
      <c r="JMM79" s="3"/>
      <c r="JMN79" s="3"/>
      <c r="JMO79" s="3"/>
      <c r="JMP79" s="3"/>
      <c r="JMQ79" s="3"/>
      <c r="JMR79" s="3"/>
      <c r="JMS79" s="3"/>
      <c r="JMT79" s="3"/>
      <c r="JMU79" s="3"/>
      <c r="JMV79" s="3"/>
      <c r="JMW79" s="3"/>
      <c r="JMX79" s="3"/>
      <c r="JMY79" s="3"/>
      <c r="JMZ79" s="3"/>
      <c r="JNA79" s="3"/>
      <c r="JNB79" s="3"/>
      <c r="JNC79" s="3"/>
      <c r="JND79" s="3"/>
      <c r="JNE79" s="3"/>
      <c r="JNF79" s="3"/>
      <c r="JNG79" s="3"/>
      <c r="JNH79" s="3"/>
      <c r="JNI79" s="3"/>
      <c r="JNJ79" s="3"/>
      <c r="JNK79" s="3"/>
      <c r="JNL79" s="3"/>
      <c r="JNM79" s="3"/>
      <c r="JNN79" s="3"/>
      <c r="JNO79" s="3"/>
      <c r="JNP79" s="3"/>
      <c r="JNQ79" s="3"/>
      <c r="JNR79" s="3"/>
      <c r="JNS79" s="3"/>
      <c r="JNT79" s="3"/>
      <c r="JNU79" s="3"/>
      <c r="JNV79" s="3"/>
      <c r="JNW79" s="3"/>
      <c r="JNX79" s="3"/>
      <c r="JNY79" s="3"/>
      <c r="JNZ79" s="3"/>
      <c r="JOA79" s="3"/>
      <c r="JOB79" s="3"/>
      <c r="JOC79" s="3"/>
      <c r="JOD79" s="3"/>
      <c r="JOE79" s="3"/>
      <c r="JOF79" s="3"/>
      <c r="JOG79" s="3"/>
      <c r="JOH79" s="3"/>
      <c r="JOI79" s="3"/>
      <c r="JOJ79" s="3"/>
      <c r="JOK79" s="3"/>
      <c r="JOL79" s="3"/>
      <c r="JOM79" s="3"/>
      <c r="JON79" s="3"/>
      <c r="JOO79" s="3"/>
      <c r="JOP79" s="3"/>
      <c r="JOQ79" s="3"/>
      <c r="JOR79" s="3"/>
      <c r="JOS79" s="3"/>
      <c r="JOT79" s="3"/>
      <c r="JOU79" s="3"/>
      <c r="JOV79" s="3"/>
      <c r="JOW79" s="3"/>
      <c r="JOX79" s="3"/>
      <c r="JOY79" s="3"/>
      <c r="JOZ79" s="3"/>
      <c r="JPA79" s="3"/>
      <c r="JPB79" s="3"/>
      <c r="JPC79" s="3"/>
      <c r="JPD79" s="3"/>
      <c r="JPE79" s="3"/>
      <c r="JPF79" s="3"/>
      <c r="JPG79" s="3"/>
      <c r="JPH79" s="3"/>
      <c r="JPI79" s="3"/>
      <c r="JPJ79" s="3"/>
      <c r="JPK79" s="3"/>
      <c r="JPL79" s="3"/>
      <c r="JPM79" s="3"/>
      <c r="JPN79" s="3"/>
      <c r="JPO79" s="3"/>
      <c r="JPP79" s="3"/>
      <c r="JPQ79" s="3"/>
      <c r="JPR79" s="3"/>
      <c r="JPS79" s="3"/>
      <c r="JPT79" s="3"/>
      <c r="JPU79" s="3"/>
      <c r="JPV79" s="3"/>
      <c r="JPW79" s="3"/>
      <c r="JPX79" s="3"/>
      <c r="JPY79" s="3"/>
      <c r="JPZ79" s="3"/>
      <c r="JQA79" s="3"/>
      <c r="JQB79" s="3"/>
      <c r="JQC79" s="3"/>
      <c r="JQD79" s="3"/>
      <c r="JQE79" s="3"/>
      <c r="JQF79" s="3"/>
      <c r="JQG79" s="3"/>
      <c r="JQH79" s="3"/>
      <c r="JQI79" s="3"/>
      <c r="JQJ79" s="3"/>
      <c r="JQK79" s="3"/>
      <c r="JQL79" s="3"/>
      <c r="JQM79" s="3"/>
      <c r="JQN79" s="3"/>
      <c r="JQO79" s="3"/>
      <c r="JQP79" s="3"/>
      <c r="JQQ79" s="3"/>
      <c r="JQR79" s="3"/>
      <c r="JQS79" s="3"/>
      <c r="JQT79" s="3"/>
      <c r="JQU79" s="3"/>
      <c r="JQV79" s="3"/>
      <c r="JQW79" s="3"/>
      <c r="JQX79" s="3"/>
      <c r="JQY79" s="3"/>
      <c r="JQZ79" s="3"/>
      <c r="JRA79" s="3"/>
      <c r="JRB79" s="3"/>
      <c r="JRC79" s="3"/>
      <c r="JRD79" s="3"/>
      <c r="JRE79" s="3"/>
      <c r="JRF79" s="3"/>
      <c r="JRG79" s="3"/>
      <c r="JRH79" s="3"/>
      <c r="JRI79" s="3"/>
      <c r="JRJ79" s="3"/>
      <c r="JRK79" s="3"/>
      <c r="JRL79" s="3"/>
      <c r="JRM79" s="3"/>
      <c r="JRN79" s="3"/>
      <c r="JRO79" s="3"/>
      <c r="JRP79" s="3"/>
      <c r="JRQ79" s="3"/>
      <c r="JRR79" s="3"/>
      <c r="JRS79" s="3"/>
      <c r="JRT79" s="3"/>
      <c r="JRU79" s="3"/>
      <c r="JRV79" s="3"/>
      <c r="JRW79" s="3"/>
      <c r="JRX79" s="3"/>
      <c r="JRY79" s="3"/>
      <c r="JRZ79" s="3"/>
      <c r="JSA79" s="3"/>
      <c r="JSB79" s="3"/>
      <c r="JSC79" s="3"/>
      <c r="JSD79" s="3"/>
      <c r="JSE79" s="3"/>
      <c r="JSF79" s="3"/>
      <c r="JSG79" s="3"/>
      <c r="JSH79" s="3"/>
      <c r="JSI79" s="3"/>
      <c r="JSJ79" s="3"/>
      <c r="JSK79" s="3"/>
      <c r="JSL79" s="3"/>
      <c r="JSM79" s="3"/>
      <c r="JSN79" s="3"/>
      <c r="JSO79" s="3"/>
      <c r="JSP79" s="3"/>
      <c r="JSQ79" s="3"/>
      <c r="JSR79" s="3"/>
      <c r="JSS79" s="3"/>
      <c r="JST79" s="3"/>
      <c r="JSU79" s="3"/>
      <c r="JSV79" s="3"/>
      <c r="JSW79" s="3"/>
      <c r="JSX79" s="3"/>
      <c r="JSY79" s="3"/>
      <c r="JSZ79" s="3"/>
      <c r="JTA79" s="3"/>
      <c r="JTB79" s="3"/>
      <c r="JTC79" s="3"/>
      <c r="JTD79" s="3"/>
      <c r="JTE79" s="3"/>
      <c r="JTF79" s="3"/>
      <c r="JTG79" s="3"/>
      <c r="JTH79" s="3"/>
      <c r="JTI79" s="3"/>
      <c r="JTJ79" s="3"/>
      <c r="JTK79" s="3"/>
      <c r="JTL79" s="3"/>
      <c r="JTM79" s="3"/>
      <c r="JTN79" s="3"/>
      <c r="JTO79" s="3"/>
      <c r="JTP79" s="3"/>
      <c r="JTQ79" s="3"/>
      <c r="JTR79" s="3"/>
      <c r="JTS79" s="3"/>
      <c r="JTT79" s="3"/>
      <c r="JTU79" s="3"/>
      <c r="JTV79" s="3"/>
      <c r="JTW79" s="3"/>
      <c r="JTX79" s="3"/>
      <c r="JTY79" s="3"/>
      <c r="JTZ79" s="3"/>
      <c r="JUA79" s="3"/>
      <c r="JUB79" s="3"/>
      <c r="JUC79" s="3"/>
      <c r="JUD79" s="3"/>
      <c r="JUE79" s="3"/>
      <c r="JUF79" s="3"/>
      <c r="JUG79" s="3"/>
      <c r="JUH79" s="3"/>
      <c r="JUI79" s="3"/>
      <c r="JUJ79" s="3"/>
      <c r="JUK79" s="3"/>
      <c r="JUL79" s="3"/>
      <c r="JUM79" s="3"/>
      <c r="JUN79" s="3"/>
      <c r="JUO79" s="3"/>
      <c r="JUP79" s="3"/>
      <c r="JUQ79" s="3"/>
      <c r="JUR79" s="3"/>
      <c r="JUS79" s="3"/>
      <c r="JUT79" s="3"/>
      <c r="JUU79" s="3"/>
      <c r="JUV79" s="3"/>
      <c r="JUW79" s="3"/>
      <c r="JUX79" s="3"/>
      <c r="JUY79" s="3"/>
      <c r="JUZ79" s="3"/>
      <c r="JVA79" s="3"/>
      <c r="JVB79" s="3"/>
      <c r="JVC79" s="3"/>
      <c r="JVD79" s="3"/>
      <c r="JVE79" s="3"/>
      <c r="JVF79" s="3"/>
      <c r="JVG79" s="3"/>
      <c r="JVH79" s="3"/>
      <c r="JVI79" s="3"/>
      <c r="JVJ79" s="3"/>
      <c r="JVK79" s="3"/>
      <c r="JVL79" s="3"/>
      <c r="JVM79" s="3"/>
      <c r="JVN79" s="3"/>
      <c r="JVO79" s="3"/>
      <c r="JVP79" s="3"/>
      <c r="JVQ79" s="3"/>
      <c r="JVR79" s="3"/>
      <c r="JVS79" s="3"/>
      <c r="JVT79" s="3"/>
      <c r="JVU79" s="3"/>
      <c r="JVV79" s="3"/>
      <c r="JVW79" s="3"/>
      <c r="JVX79" s="3"/>
      <c r="JVY79" s="3"/>
      <c r="JVZ79" s="3"/>
      <c r="JWA79" s="3"/>
      <c r="JWB79" s="3"/>
      <c r="JWC79" s="3"/>
      <c r="JWD79" s="3"/>
      <c r="JWE79" s="3"/>
      <c r="JWF79" s="3"/>
      <c r="JWG79" s="3"/>
      <c r="JWH79" s="3"/>
      <c r="JWI79" s="3"/>
      <c r="JWJ79" s="3"/>
      <c r="JWK79" s="3"/>
      <c r="JWL79" s="3"/>
      <c r="JWM79" s="3"/>
      <c r="JWN79" s="3"/>
      <c r="JWO79" s="3"/>
      <c r="JWP79" s="3"/>
      <c r="JWQ79" s="3"/>
      <c r="JWR79" s="3"/>
      <c r="JWS79" s="3"/>
      <c r="JWT79" s="3"/>
      <c r="JWU79" s="3"/>
      <c r="JWV79" s="3"/>
      <c r="JWW79" s="3"/>
      <c r="JWX79" s="3"/>
      <c r="JWY79" s="3"/>
      <c r="JWZ79" s="3"/>
      <c r="JXA79" s="3"/>
      <c r="JXB79" s="3"/>
      <c r="JXC79" s="3"/>
      <c r="JXD79" s="3"/>
      <c r="JXE79" s="3"/>
      <c r="JXF79" s="3"/>
      <c r="JXG79" s="3"/>
      <c r="JXH79" s="3"/>
      <c r="JXI79" s="3"/>
      <c r="JXJ79" s="3"/>
      <c r="JXK79" s="3"/>
      <c r="JXL79" s="3"/>
      <c r="JXM79" s="3"/>
      <c r="JXN79" s="3"/>
      <c r="JXO79" s="3"/>
      <c r="JXP79" s="3"/>
      <c r="JXQ79" s="3"/>
      <c r="JXR79" s="3"/>
      <c r="JXS79" s="3"/>
      <c r="JXT79" s="3"/>
      <c r="JXU79" s="3"/>
      <c r="JXV79" s="3"/>
      <c r="JXW79" s="3"/>
      <c r="JXX79" s="3"/>
      <c r="JXY79" s="3"/>
      <c r="JXZ79" s="3"/>
      <c r="JYA79" s="3"/>
      <c r="JYB79" s="3"/>
      <c r="JYC79" s="3"/>
      <c r="JYD79" s="3"/>
      <c r="JYE79" s="3"/>
      <c r="JYF79" s="3"/>
      <c r="JYG79" s="3"/>
      <c r="JYH79" s="3"/>
      <c r="JYI79" s="3"/>
      <c r="JYJ79" s="3"/>
      <c r="JYK79" s="3"/>
      <c r="JYL79" s="3"/>
      <c r="JYM79" s="3"/>
      <c r="JYN79" s="3"/>
      <c r="JYO79" s="3"/>
      <c r="JYP79" s="3"/>
      <c r="JYQ79" s="3"/>
      <c r="JYR79" s="3"/>
      <c r="JYS79" s="3"/>
      <c r="JYT79" s="3"/>
      <c r="JYU79" s="3"/>
      <c r="JYV79" s="3"/>
      <c r="JYW79" s="3"/>
      <c r="JYX79" s="3"/>
      <c r="JYY79" s="3"/>
      <c r="JYZ79" s="3"/>
      <c r="JZA79" s="3"/>
      <c r="JZB79" s="3"/>
      <c r="JZC79" s="3"/>
      <c r="JZD79" s="3"/>
      <c r="JZE79" s="3"/>
      <c r="JZF79" s="3"/>
      <c r="JZG79" s="3"/>
      <c r="JZH79" s="3"/>
      <c r="JZI79" s="3"/>
      <c r="JZJ79" s="3"/>
      <c r="JZK79" s="3"/>
      <c r="JZL79" s="3"/>
      <c r="JZM79" s="3"/>
      <c r="JZN79" s="3"/>
      <c r="JZO79" s="3"/>
      <c r="JZP79" s="3"/>
      <c r="JZQ79" s="3"/>
      <c r="JZR79" s="3"/>
      <c r="JZS79" s="3"/>
      <c r="JZT79" s="3"/>
      <c r="JZU79" s="3"/>
      <c r="JZV79" s="3"/>
      <c r="JZW79" s="3"/>
      <c r="JZX79" s="3"/>
      <c r="JZY79" s="3"/>
      <c r="JZZ79" s="3"/>
      <c r="KAA79" s="3"/>
      <c r="KAB79" s="3"/>
      <c r="KAC79" s="3"/>
      <c r="KAD79" s="3"/>
      <c r="KAE79" s="3"/>
      <c r="KAF79" s="3"/>
      <c r="KAG79" s="3"/>
      <c r="KAH79" s="3"/>
      <c r="KAI79" s="3"/>
      <c r="KAJ79" s="3"/>
      <c r="KAK79" s="3"/>
      <c r="KAL79" s="3"/>
      <c r="KAM79" s="3"/>
      <c r="KAN79" s="3"/>
      <c r="KAO79" s="3"/>
      <c r="KAP79" s="3"/>
      <c r="KAQ79" s="3"/>
      <c r="KAR79" s="3"/>
      <c r="KAS79" s="3"/>
      <c r="KAT79" s="3"/>
      <c r="KAU79" s="3"/>
      <c r="KAV79" s="3"/>
      <c r="KAW79" s="3"/>
      <c r="KAX79" s="3"/>
      <c r="KAY79" s="3"/>
      <c r="KAZ79" s="3"/>
      <c r="KBA79" s="3"/>
      <c r="KBB79" s="3"/>
      <c r="KBC79" s="3"/>
      <c r="KBD79" s="3"/>
      <c r="KBE79" s="3"/>
      <c r="KBF79" s="3"/>
      <c r="KBG79" s="3"/>
      <c r="KBH79" s="3"/>
      <c r="KBI79" s="3"/>
      <c r="KBJ79" s="3"/>
      <c r="KBK79" s="3"/>
      <c r="KBL79" s="3"/>
      <c r="KBM79" s="3"/>
      <c r="KBN79" s="3"/>
      <c r="KBO79" s="3"/>
      <c r="KBP79" s="3"/>
      <c r="KBQ79" s="3"/>
      <c r="KBR79" s="3"/>
      <c r="KBS79" s="3"/>
      <c r="KBT79" s="3"/>
      <c r="KBU79" s="3"/>
      <c r="KBV79" s="3"/>
      <c r="KBW79" s="3"/>
      <c r="KBX79" s="3"/>
      <c r="KBY79" s="3"/>
      <c r="KBZ79" s="3"/>
      <c r="KCA79" s="3"/>
      <c r="KCB79" s="3"/>
      <c r="KCC79" s="3"/>
      <c r="KCD79" s="3"/>
      <c r="KCE79" s="3"/>
      <c r="KCF79" s="3"/>
      <c r="KCG79" s="3"/>
      <c r="KCH79" s="3"/>
      <c r="KCI79" s="3"/>
      <c r="KCJ79" s="3"/>
      <c r="KCK79" s="3"/>
      <c r="KCL79" s="3"/>
      <c r="KCM79" s="3"/>
      <c r="KCN79" s="3"/>
      <c r="KCO79" s="3"/>
      <c r="KCP79" s="3"/>
      <c r="KCQ79" s="3"/>
      <c r="KCR79" s="3"/>
      <c r="KCS79" s="3"/>
      <c r="KCT79" s="3"/>
      <c r="KCU79" s="3"/>
      <c r="KCV79" s="3"/>
      <c r="KCW79" s="3"/>
      <c r="KCX79" s="3"/>
      <c r="KCY79" s="3"/>
      <c r="KCZ79" s="3"/>
      <c r="KDA79" s="3"/>
      <c r="KDB79" s="3"/>
      <c r="KDC79" s="3"/>
      <c r="KDD79" s="3"/>
      <c r="KDE79" s="3"/>
      <c r="KDF79" s="3"/>
      <c r="KDG79" s="3"/>
      <c r="KDH79" s="3"/>
      <c r="KDI79" s="3"/>
      <c r="KDJ79" s="3"/>
      <c r="KDK79" s="3"/>
      <c r="KDL79" s="3"/>
      <c r="KDM79" s="3"/>
      <c r="KDN79" s="3"/>
      <c r="KDO79" s="3"/>
      <c r="KDP79" s="3"/>
      <c r="KDQ79" s="3"/>
      <c r="KDR79" s="3"/>
      <c r="KDS79" s="3"/>
      <c r="KDT79" s="3"/>
      <c r="KDU79" s="3"/>
      <c r="KDV79" s="3"/>
      <c r="KDW79" s="3"/>
      <c r="KDX79" s="3"/>
      <c r="KDY79" s="3"/>
      <c r="KDZ79" s="3"/>
      <c r="KEA79" s="3"/>
      <c r="KEB79" s="3"/>
      <c r="KEC79" s="3"/>
      <c r="KED79" s="3"/>
      <c r="KEE79" s="3"/>
      <c r="KEF79" s="3"/>
      <c r="KEG79" s="3"/>
      <c r="KEH79" s="3"/>
      <c r="KEI79" s="3"/>
      <c r="KEJ79" s="3"/>
      <c r="KEK79" s="3"/>
      <c r="KEL79" s="3"/>
      <c r="KEM79" s="3"/>
      <c r="KEN79" s="3"/>
      <c r="KEO79" s="3"/>
      <c r="KEP79" s="3"/>
      <c r="KEQ79" s="3"/>
      <c r="KER79" s="3"/>
      <c r="KES79" s="3"/>
      <c r="KET79" s="3"/>
      <c r="KEU79" s="3"/>
      <c r="KEV79" s="3"/>
      <c r="KEW79" s="3"/>
      <c r="KEX79" s="3"/>
      <c r="KEY79" s="3"/>
      <c r="KEZ79" s="3"/>
      <c r="KFA79" s="3"/>
      <c r="KFB79" s="3"/>
      <c r="KFC79" s="3"/>
      <c r="KFD79" s="3"/>
      <c r="KFE79" s="3"/>
      <c r="KFF79" s="3"/>
      <c r="KFG79" s="3"/>
      <c r="KFH79" s="3"/>
      <c r="KFI79" s="3"/>
      <c r="KFJ79" s="3"/>
      <c r="KFK79" s="3"/>
      <c r="KFL79" s="3"/>
      <c r="KFM79" s="3"/>
      <c r="KFN79" s="3"/>
      <c r="KFO79" s="3"/>
      <c r="KFP79" s="3"/>
      <c r="KFQ79" s="3"/>
      <c r="KFR79" s="3"/>
      <c r="KFS79" s="3"/>
      <c r="KFT79" s="3"/>
      <c r="KFU79" s="3"/>
      <c r="KFV79" s="3"/>
      <c r="KFW79" s="3"/>
      <c r="KFX79" s="3"/>
      <c r="KFY79" s="3"/>
      <c r="KFZ79" s="3"/>
      <c r="KGA79" s="3"/>
      <c r="KGB79" s="3"/>
      <c r="KGC79" s="3"/>
      <c r="KGD79" s="3"/>
      <c r="KGE79" s="3"/>
      <c r="KGF79" s="3"/>
      <c r="KGG79" s="3"/>
      <c r="KGH79" s="3"/>
      <c r="KGI79" s="3"/>
      <c r="KGJ79" s="3"/>
      <c r="KGK79" s="3"/>
      <c r="KGL79" s="3"/>
      <c r="KGM79" s="3"/>
      <c r="KGN79" s="3"/>
      <c r="KGO79" s="3"/>
      <c r="KGP79" s="3"/>
      <c r="KGQ79" s="3"/>
      <c r="KGR79" s="3"/>
      <c r="KGS79" s="3"/>
      <c r="KGT79" s="3"/>
      <c r="KGU79" s="3"/>
      <c r="KGV79" s="3"/>
      <c r="KGW79" s="3"/>
      <c r="KGX79" s="3"/>
      <c r="KGY79" s="3"/>
      <c r="KGZ79" s="3"/>
      <c r="KHA79" s="3"/>
      <c r="KHB79" s="3"/>
      <c r="KHC79" s="3"/>
      <c r="KHD79" s="3"/>
      <c r="KHE79" s="3"/>
      <c r="KHF79" s="3"/>
      <c r="KHG79" s="3"/>
      <c r="KHH79" s="3"/>
      <c r="KHI79" s="3"/>
      <c r="KHJ79" s="3"/>
      <c r="KHK79" s="3"/>
      <c r="KHL79" s="3"/>
      <c r="KHM79" s="3"/>
      <c r="KHN79" s="3"/>
      <c r="KHO79" s="3"/>
      <c r="KHP79" s="3"/>
      <c r="KHQ79" s="3"/>
      <c r="KHR79" s="3"/>
      <c r="KHS79" s="3"/>
      <c r="KHT79" s="3"/>
      <c r="KHU79" s="3"/>
      <c r="KHV79" s="3"/>
      <c r="KHW79" s="3"/>
      <c r="KHX79" s="3"/>
      <c r="KHY79" s="3"/>
      <c r="KHZ79" s="3"/>
      <c r="KIA79" s="3"/>
      <c r="KIB79" s="3"/>
      <c r="KIC79" s="3"/>
      <c r="KID79" s="3"/>
      <c r="KIE79" s="3"/>
      <c r="KIF79" s="3"/>
      <c r="KIG79" s="3"/>
      <c r="KIH79" s="3"/>
      <c r="KII79" s="3"/>
      <c r="KIJ79" s="3"/>
      <c r="KIK79" s="3"/>
      <c r="KIL79" s="3"/>
      <c r="KIM79" s="3"/>
      <c r="KIN79" s="3"/>
      <c r="KIO79" s="3"/>
      <c r="KIP79" s="3"/>
      <c r="KIQ79" s="3"/>
      <c r="KIR79" s="3"/>
      <c r="KIS79" s="3"/>
      <c r="KIT79" s="3"/>
      <c r="KIU79" s="3"/>
      <c r="KIV79" s="3"/>
      <c r="KIW79" s="3"/>
      <c r="KIX79" s="3"/>
      <c r="KIY79" s="3"/>
      <c r="KIZ79" s="3"/>
      <c r="KJA79" s="3"/>
      <c r="KJB79" s="3"/>
      <c r="KJC79" s="3"/>
      <c r="KJD79" s="3"/>
      <c r="KJE79" s="3"/>
      <c r="KJF79" s="3"/>
      <c r="KJG79" s="3"/>
      <c r="KJH79" s="3"/>
      <c r="KJI79" s="3"/>
      <c r="KJJ79" s="3"/>
      <c r="KJK79" s="3"/>
      <c r="KJL79" s="3"/>
      <c r="KJM79" s="3"/>
      <c r="KJN79" s="3"/>
      <c r="KJO79" s="3"/>
      <c r="KJP79" s="3"/>
      <c r="KJQ79" s="3"/>
      <c r="KJR79" s="3"/>
      <c r="KJS79" s="3"/>
      <c r="KJT79" s="3"/>
      <c r="KJU79" s="3"/>
      <c r="KJV79" s="3"/>
      <c r="KJW79" s="3"/>
      <c r="KJX79" s="3"/>
      <c r="KJY79" s="3"/>
      <c r="KJZ79" s="3"/>
      <c r="KKA79" s="3"/>
      <c r="KKB79" s="3"/>
      <c r="KKC79" s="3"/>
      <c r="KKD79" s="3"/>
      <c r="KKE79" s="3"/>
      <c r="KKF79" s="3"/>
      <c r="KKG79" s="3"/>
      <c r="KKH79" s="3"/>
      <c r="KKI79" s="3"/>
      <c r="KKJ79" s="3"/>
      <c r="KKK79" s="3"/>
      <c r="KKL79" s="3"/>
      <c r="KKM79" s="3"/>
      <c r="KKN79" s="3"/>
      <c r="KKO79" s="3"/>
      <c r="KKP79" s="3"/>
      <c r="KKQ79" s="3"/>
      <c r="KKR79" s="3"/>
      <c r="KKS79" s="3"/>
      <c r="KKT79" s="3"/>
      <c r="KKU79" s="3"/>
      <c r="KKV79" s="3"/>
      <c r="KKW79" s="3"/>
      <c r="KKX79" s="3"/>
      <c r="KKY79" s="3"/>
      <c r="KKZ79" s="3"/>
      <c r="KLA79" s="3"/>
      <c r="KLB79" s="3"/>
      <c r="KLC79" s="3"/>
      <c r="KLD79" s="3"/>
      <c r="KLE79" s="3"/>
      <c r="KLF79" s="3"/>
      <c r="KLG79" s="3"/>
      <c r="KLH79" s="3"/>
      <c r="KLI79" s="3"/>
      <c r="KLJ79" s="3"/>
      <c r="KLK79" s="3"/>
      <c r="KLL79" s="3"/>
      <c r="KLM79" s="3"/>
      <c r="KLN79" s="3"/>
      <c r="KLO79" s="3"/>
      <c r="KLP79" s="3"/>
      <c r="KLQ79" s="3"/>
      <c r="KLR79" s="3"/>
      <c r="KLS79" s="3"/>
      <c r="KLT79" s="3"/>
      <c r="KLU79" s="3"/>
      <c r="KLV79" s="3"/>
      <c r="KLW79" s="3"/>
      <c r="KLX79" s="3"/>
      <c r="KLY79" s="3"/>
      <c r="KLZ79" s="3"/>
      <c r="KMA79" s="3"/>
      <c r="KMB79" s="3"/>
      <c r="KMC79" s="3"/>
      <c r="KMD79" s="3"/>
      <c r="KME79" s="3"/>
      <c r="KMF79" s="3"/>
      <c r="KMG79" s="3"/>
      <c r="KMH79" s="3"/>
      <c r="KMI79" s="3"/>
      <c r="KMJ79" s="3"/>
      <c r="KMK79" s="3"/>
      <c r="KML79" s="3"/>
      <c r="KMM79" s="3"/>
      <c r="KMN79" s="3"/>
      <c r="KMO79" s="3"/>
      <c r="KMP79" s="3"/>
      <c r="KMQ79" s="3"/>
      <c r="KMR79" s="3"/>
      <c r="KMS79" s="3"/>
      <c r="KMT79" s="3"/>
      <c r="KMU79" s="3"/>
      <c r="KMV79" s="3"/>
      <c r="KMW79" s="3"/>
      <c r="KMX79" s="3"/>
      <c r="KMY79" s="3"/>
      <c r="KMZ79" s="3"/>
      <c r="KNA79" s="3"/>
      <c r="KNB79" s="3"/>
      <c r="KNC79" s="3"/>
      <c r="KND79" s="3"/>
      <c r="KNE79" s="3"/>
      <c r="KNF79" s="3"/>
      <c r="KNG79" s="3"/>
      <c r="KNH79" s="3"/>
      <c r="KNI79" s="3"/>
      <c r="KNJ79" s="3"/>
      <c r="KNK79" s="3"/>
      <c r="KNL79" s="3"/>
      <c r="KNM79" s="3"/>
      <c r="KNN79" s="3"/>
      <c r="KNO79" s="3"/>
      <c r="KNP79" s="3"/>
      <c r="KNQ79" s="3"/>
      <c r="KNR79" s="3"/>
      <c r="KNS79" s="3"/>
      <c r="KNT79" s="3"/>
      <c r="KNU79" s="3"/>
      <c r="KNV79" s="3"/>
      <c r="KNW79" s="3"/>
      <c r="KNX79" s="3"/>
      <c r="KNY79" s="3"/>
      <c r="KNZ79" s="3"/>
      <c r="KOA79" s="3"/>
      <c r="KOB79" s="3"/>
      <c r="KOC79" s="3"/>
      <c r="KOD79" s="3"/>
      <c r="KOE79" s="3"/>
      <c r="KOF79" s="3"/>
      <c r="KOG79" s="3"/>
      <c r="KOH79" s="3"/>
      <c r="KOI79" s="3"/>
      <c r="KOJ79" s="3"/>
      <c r="KOK79" s="3"/>
      <c r="KOL79" s="3"/>
      <c r="KOM79" s="3"/>
      <c r="KON79" s="3"/>
      <c r="KOO79" s="3"/>
      <c r="KOP79" s="3"/>
      <c r="KOQ79" s="3"/>
      <c r="KOR79" s="3"/>
      <c r="KOS79" s="3"/>
      <c r="KOT79" s="3"/>
      <c r="KOU79" s="3"/>
      <c r="KOV79" s="3"/>
      <c r="KOW79" s="3"/>
      <c r="KOX79" s="3"/>
      <c r="KOY79" s="3"/>
      <c r="KOZ79" s="3"/>
      <c r="KPA79" s="3"/>
      <c r="KPB79" s="3"/>
      <c r="KPC79" s="3"/>
      <c r="KPD79" s="3"/>
      <c r="KPE79" s="3"/>
      <c r="KPF79" s="3"/>
      <c r="KPG79" s="3"/>
      <c r="KPH79" s="3"/>
      <c r="KPI79" s="3"/>
      <c r="KPJ79" s="3"/>
      <c r="KPK79" s="3"/>
      <c r="KPL79" s="3"/>
      <c r="KPM79" s="3"/>
      <c r="KPN79" s="3"/>
      <c r="KPO79" s="3"/>
      <c r="KPP79" s="3"/>
      <c r="KPQ79" s="3"/>
      <c r="KPR79" s="3"/>
      <c r="KPS79" s="3"/>
      <c r="KPT79" s="3"/>
      <c r="KPU79" s="3"/>
      <c r="KPV79" s="3"/>
      <c r="KPW79" s="3"/>
      <c r="KPX79" s="3"/>
      <c r="KPY79" s="3"/>
      <c r="KPZ79" s="3"/>
      <c r="KQA79" s="3"/>
      <c r="KQB79" s="3"/>
      <c r="KQC79" s="3"/>
      <c r="KQD79" s="3"/>
      <c r="KQE79" s="3"/>
      <c r="KQF79" s="3"/>
      <c r="KQG79" s="3"/>
      <c r="KQH79" s="3"/>
      <c r="KQI79" s="3"/>
      <c r="KQJ79" s="3"/>
      <c r="KQK79" s="3"/>
      <c r="KQL79" s="3"/>
      <c r="KQM79" s="3"/>
      <c r="KQN79" s="3"/>
      <c r="KQO79" s="3"/>
      <c r="KQP79" s="3"/>
      <c r="KQQ79" s="3"/>
      <c r="KQR79" s="3"/>
      <c r="KQS79" s="3"/>
      <c r="KQT79" s="3"/>
      <c r="KQU79" s="3"/>
      <c r="KQV79" s="3"/>
      <c r="KQW79" s="3"/>
      <c r="KQX79" s="3"/>
      <c r="KQY79" s="3"/>
      <c r="KQZ79" s="3"/>
      <c r="KRA79" s="3"/>
      <c r="KRB79" s="3"/>
      <c r="KRC79" s="3"/>
      <c r="KRD79" s="3"/>
      <c r="KRE79" s="3"/>
      <c r="KRF79" s="3"/>
      <c r="KRG79" s="3"/>
      <c r="KRH79" s="3"/>
      <c r="KRI79" s="3"/>
      <c r="KRJ79" s="3"/>
      <c r="KRK79" s="3"/>
      <c r="KRL79" s="3"/>
      <c r="KRM79" s="3"/>
      <c r="KRN79" s="3"/>
      <c r="KRO79" s="3"/>
      <c r="KRP79" s="3"/>
      <c r="KRQ79" s="3"/>
      <c r="KRR79" s="3"/>
      <c r="KRS79" s="3"/>
      <c r="KRT79" s="3"/>
      <c r="KRU79" s="3"/>
      <c r="KRV79" s="3"/>
      <c r="KRW79" s="3"/>
      <c r="KRX79" s="3"/>
      <c r="KRY79" s="3"/>
      <c r="KRZ79" s="3"/>
      <c r="KSA79" s="3"/>
      <c r="KSB79" s="3"/>
      <c r="KSC79" s="3"/>
      <c r="KSD79" s="3"/>
      <c r="KSE79" s="3"/>
      <c r="KSF79" s="3"/>
      <c r="KSG79" s="3"/>
      <c r="KSH79" s="3"/>
      <c r="KSI79" s="3"/>
      <c r="KSJ79" s="3"/>
      <c r="KSK79" s="3"/>
      <c r="KSL79" s="3"/>
      <c r="KSM79" s="3"/>
      <c r="KSN79" s="3"/>
      <c r="KSO79" s="3"/>
      <c r="KSP79" s="3"/>
      <c r="KSQ79" s="3"/>
      <c r="KSR79" s="3"/>
      <c r="KSS79" s="3"/>
      <c r="KST79" s="3"/>
      <c r="KSU79" s="3"/>
      <c r="KSV79" s="3"/>
      <c r="KSW79" s="3"/>
      <c r="KSX79" s="3"/>
      <c r="KSY79" s="3"/>
      <c r="KSZ79" s="3"/>
      <c r="KTA79" s="3"/>
      <c r="KTB79" s="3"/>
      <c r="KTC79" s="3"/>
      <c r="KTD79" s="3"/>
      <c r="KTE79" s="3"/>
      <c r="KTF79" s="3"/>
      <c r="KTG79" s="3"/>
      <c r="KTH79" s="3"/>
      <c r="KTI79" s="3"/>
      <c r="KTJ79" s="3"/>
      <c r="KTK79" s="3"/>
      <c r="KTL79" s="3"/>
      <c r="KTM79" s="3"/>
      <c r="KTN79" s="3"/>
      <c r="KTO79" s="3"/>
      <c r="KTP79" s="3"/>
      <c r="KTQ79" s="3"/>
      <c r="KTR79" s="3"/>
      <c r="KTS79" s="3"/>
      <c r="KTT79" s="3"/>
      <c r="KTU79" s="3"/>
      <c r="KTV79" s="3"/>
      <c r="KTW79" s="3"/>
      <c r="KTX79" s="3"/>
      <c r="KTY79" s="3"/>
      <c r="KTZ79" s="3"/>
      <c r="KUA79" s="3"/>
      <c r="KUB79" s="3"/>
      <c r="KUC79" s="3"/>
      <c r="KUD79" s="3"/>
      <c r="KUE79" s="3"/>
      <c r="KUF79" s="3"/>
      <c r="KUG79" s="3"/>
      <c r="KUH79" s="3"/>
      <c r="KUI79" s="3"/>
      <c r="KUJ79" s="3"/>
      <c r="KUK79" s="3"/>
      <c r="KUL79" s="3"/>
      <c r="KUM79" s="3"/>
      <c r="KUN79" s="3"/>
      <c r="KUO79" s="3"/>
      <c r="KUP79" s="3"/>
      <c r="KUQ79" s="3"/>
      <c r="KUR79" s="3"/>
      <c r="KUS79" s="3"/>
      <c r="KUT79" s="3"/>
      <c r="KUU79" s="3"/>
      <c r="KUV79" s="3"/>
      <c r="KUW79" s="3"/>
      <c r="KUX79" s="3"/>
      <c r="KUY79" s="3"/>
      <c r="KUZ79" s="3"/>
      <c r="KVA79" s="3"/>
      <c r="KVB79" s="3"/>
      <c r="KVC79" s="3"/>
      <c r="KVD79" s="3"/>
      <c r="KVE79" s="3"/>
      <c r="KVF79" s="3"/>
      <c r="KVG79" s="3"/>
      <c r="KVH79" s="3"/>
      <c r="KVI79" s="3"/>
      <c r="KVJ79" s="3"/>
      <c r="KVK79" s="3"/>
      <c r="KVL79" s="3"/>
      <c r="KVM79" s="3"/>
      <c r="KVN79" s="3"/>
      <c r="KVO79" s="3"/>
      <c r="KVP79" s="3"/>
      <c r="KVQ79" s="3"/>
      <c r="KVR79" s="3"/>
      <c r="KVS79" s="3"/>
      <c r="KVT79" s="3"/>
      <c r="KVU79" s="3"/>
      <c r="KVV79" s="3"/>
      <c r="KVW79" s="3"/>
      <c r="KVX79" s="3"/>
      <c r="KVY79" s="3"/>
      <c r="KVZ79" s="3"/>
      <c r="KWA79" s="3"/>
      <c r="KWB79" s="3"/>
      <c r="KWC79" s="3"/>
      <c r="KWD79" s="3"/>
      <c r="KWE79" s="3"/>
      <c r="KWF79" s="3"/>
      <c r="KWG79" s="3"/>
      <c r="KWH79" s="3"/>
      <c r="KWI79" s="3"/>
      <c r="KWJ79" s="3"/>
      <c r="KWK79" s="3"/>
      <c r="KWL79" s="3"/>
      <c r="KWM79" s="3"/>
      <c r="KWN79" s="3"/>
      <c r="KWO79" s="3"/>
      <c r="KWP79" s="3"/>
      <c r="KWQ79" s="3"/>
      <c r="KWR79" s="3"/>
      <c r="KWS79" s="3"/>
      <c r="KWT79" s="3"/>
      <c r="KWU79" s="3"/>
      <c r="KWV79" s="3"/>
      <c r="KWW79" s="3"/>
      <c r="KWX79" s="3"/>
      <c r="KWY79" s="3"/>
      <c r="KWZ79" s="3"/>
      <c r="KXA79" s="3"/>
      <c r="KXB79" s="3"/>
      <c r="KXC79" s="3"/>
      <c r="KXD79" s="3"/>
      <c r="KXE79" s="3"/>
      <c r="KXF79" s="3"/>
      <c r="KXG79" s="3"/>
      <c r="KXH79" s="3"/>
      <c r="KXI79" s="3"/>
      <c r="KXJ79" s="3"/>
      <c r="KXK79" s="3"/>
      <c r="KXL79" s="3"/>
      <c r="KXM79" s="3"/>
      <c r="KXN79" s="3"/>
      <c r="KXO79" s="3"/>
      <c r="KXP79" s="3"/>
      <c r="KXQ79" s="3"/>
      <c r="KXR79" s="3"/>
      <c r="KXS79" s="3"/>
      <c r="KXT79" s="3"/>
      <c r="KXU79" s="3"/>
      <c r="KXV79" s="3"/>
      <c r="KXW79" s="3"/>
      <c r="KXX79" s="3"/>
      <c r="KXY79" s="3"/>
      <c r="KXZ79" s="3"/>
      <c r="KYA79" s="3"/>
      <c r="KYB79" s="3"/>
      <c r="KYC79" s="3"/>
      <c r="KYD79" s="3"/>
      <c r="KYE79" s="3"/>
      <c r="KYF79" s="3"/>
      <c r="KYG79" s="3"/>
      <c r="KYH79" s="3"/>
      <c r="KYI79" s="3"/>
      <c r="KYJ79" s="3"/>
      <c r="KYK79" s="3"/>
      <c r="KYL79" s="3"/>
      <c r="KYM79" s="3"/>
      <c r="KYN79" s="3"/>
      <c r="KYO79" s="3"/>
      <c r="KYP79" s="3"/>
      <c r="KYQ79" s="3"/>
      <c r="KYR79" s="3"/>
      <c r="KYS79" s="3"/>
      <c r="KYT79" s="3"/>
      <c r="KYU79" s="3"/>
      <c r="KYV79" s="3"/>
      <c r="KYW79" s="3"/>
      <c r="KYX79" s="3"/>
      <c r="KYY79" s="3"/>
      <c r="KYZ79" s="3"/>
      <c r="KZA79" s="3"/>
      <c r="KZB79" s="3"/>
      <c r="KZC79" s="3"/>
      <c r="KZD79" s="3"/>
      <c r="KZE79" s="3"/>
      <c r="KZF79" s="3"/>
      <c r="KZG79" s="3"/>
      <c r="KZH79" s="3"/>
      <c r="KZI79" s="3"/>
      <c r="KZJ79" s="3"/>
      <c r="KZK79" s="3"/>
      <c r="KZL79" s="3"/>
      <c r="KZM79" s="3"/>
      <c r="KZN79" s="3"/>
      <c r="KZO79" s="3"/>
      <c r="KZP79" s="3"/>
      <c r="KZQ79" s="3"/>
      <c r="KZR79" s="3"/>
      <c r="KZS79" s="3"/>
      <c r="KZT79" s="3"/>
      <c r="KZU79" s="3"/>
      <c r="KZV79" s="3"/>
      <c r="KZW79" s="3"/>
      <c r="KZX79" s="3"/>
      <c r="KZY79" s="3"/>
      <c r="KZZ79" s="3"/>
      <c r="LAA79" s="3"/>
      <c r="LAB79" s="3"/>
      <c r="LAC79" s="3"/>
      <c r="LAD79" s="3"/>
      <c r="LAE79" s="3"/>
      <c r="LAF79" s="3"/>
      <c r="LAG79" s="3"/>
      <c r="LAH79" s="3"/>
      <c r="LAI79" s="3"/>
      <c r="LAJ79" s="3"/>
      <c r="LAK79" s="3"/>
      <c r="LAL79" s="3"/>
      <c r="LAM79" s="3"/>
      <c r="LAN79" s="3"/>
      <c r="LAO79" s="3"/>
      <c r="LAP79" s="3"/>
      <c r="LAQ79" s="3"/>
      <c r="LAR79" s="3"/>
      <c r="LAS79" s="3"/>
      <c r="LAT79" s="3"/>
      <c r="LAU79" s="3"/>
      <c r="LAV79" s="3"/>
      <c r="LAW79" s="3"/>
      <c r="LAX79" s="3"/>
      <c r="LAY79" s="3"/>
      <c r="LAZ79" s="3"/>
      <c r="LBA79" s="3"/>
      <c r="LBB79" s="3"/>
      <c r="LBC79" s="3"/>
      <c r="LBD79" s="3"/>
      <c r="LBE79" s="3"/>
      <c r="LBF79" s="3"/>
      <c r="LBG79" s="3"/>
      <c r="LBH79" s="3"/>
      <c r="LBI79" s="3"/>
      <c r="LBJ79" s="3"/>
      <c r="LBK79" s="3"/>
      <c r="LBL79" s="3"/>
      <c r="LBM79" s="3"/>
      <c r="LBN79" s="3"/>
      <c r="LBO79" s="3"/>
      <c r="LBP79" s="3"/>
      <c r="LBQ79" s="3"/>
      <c r="LBR79" s="3"/>
      <c r="LBS79" s="3"/>
      <c r="LBT79" s="3"/>
      <c r="LBU79" s="3"/>
      <c r="LBV79" s="3"/>
      <c r="LBW79" s="3"/>
      <c r="LBX79" s="3"/>
      <c r="LBY79" s="3"/>
      <c r="LBZ79" s="3"/>
      <c r="LCA79" s="3"/>
      <c r="LCB79" s="3"/>
      <c r="LCC79" s="3"/>
      <c r="LCD79" s="3"/>
      <c r="LCE79" s="3"/>
      <c r="LCF79" s="3"/>
      <c r="LCG79" s="3"/>
      <c r="LCH79" s="3"/>
      <c r="LCI79" s="3"/>
      <c r="LCJ79" s="3"/>
      <c r="LCK79" s="3"/>
      <c r="LCL79" s="3"/>
      <c r="LCM79" s="3"/>
      <c r="LCN79" s="3"/>
      <c r="LCO79" s="3"/>
      <c r="LCP79" s="3"/>
      <c r="LCQ79" s="3"/>
      <c r="LCR79" s="3"/>
      <c r="LCS79" s="3"/>
      <c r="LCT79" s="3"/>
      <c r="LCU79" s="3"/>
      <c r="LCV79" s="3"/>
      <c r="LCW79" s="3"/>
      <c r="LCX79" s="3"/>
      <c r="LCY79" s="3"/>
      <c r="LCZ79" s="3"/>
      <c r="LDA79" s="3"/>
      <c r="LDB79" s="3"/>
      <c r="LDC79" s="3"/>
      <c r="LDD79" s="3"/>
      <c r="LDE79" s="3"/>
      <c r="LDF79" s="3"/>
      <c r="LDG79" s="3"/>
      <c r="LDH79" s="3"/>
      <c r="LDI79" s="3"/>
      <c r="LDJ79" s="3"/>
      <c r="LDK79" s="3"/>
      <c r="LDL79" s="3"/>
      <c r="LDM79" s="3"/>
      <c r="LDN79" s="3"/>
      <c r="LDO79" s="3"/>
      <c r="LDP79" s="3"/>
      <c r="LDQ79" s="3"/>
      <c r="LDR79" s="3"/>
      <c r="LDS79" s="3"/>
      <c r="LDT79" s="3"/>
      <c r="LDU79" s="3"/>
      <c r="LDV79" s="3"/>
      <c r="LDW79" s="3"/>
      <c r="LDX79" s="3"/>
      <c r="LDY79" s="3"/>
      <c r="LDZ79" s="3"/>
      <c r="LEA79" s="3"/>
      <c r="LEB79" s="3"/>
      <c r="LEC79" s="3"/>
      <c r="LED79" s="3"/>
      <c r="LEE79" s="3"/>
      <c r="LEF79" s="3"/>
      <c r="LEG79" s="3"/>
      <c r="LEH79" s="3"/>
      <c r="LEI79" s="3"/>
      <c r="LEJ79" s="3"/>
      <c r="LEK79" s="3"/>
      <c r="LEL79" s="3"/>
      <c r="LEM79" s="3"/>
      <c r="LEN79" s="3"/>
      <c r="LEO79" s="3"/>
      <c r="LEP79" s="3"/>
      <c r="LEQ79" s="3"/>
      <c r="LER79" s="3"/>
      <c r="LES79" s="3"/>
      <c r="LET79" s="3"/>
      <c r="LEU79" s="3"/>
      <c r="LEV79" s="3"/>
      <c r="LEW79" s="3"/>
      <c r="LEX79" s="3"/>
      <c r="LEY79" s="3"/>
      <c r="LEZ79" s="3"/>
      <c r="LFA79" s="3"/>
      <c r="LFB79" s="3"/>
      <c r="LFC79" s="3"/>
      <c r="LFD79" s="3"/>
      <c r="LFE79" s="3"/>
      <c r="LFF79" s="3"/>
      <c r="LFG79" s="3"/>
      <c r="LFH79" s="3"/>
      <c r="LFI79" s="3"/>
      <c r="LFJ79" s="3"/>
      <c r="LFK79" s="3"/>
      <c r="LFL79" s="3"/>
      <c r="LFM79" s="3"/>
      <c r="LFN79" s="3"/>
      <c r="LFO79" s="3"/>
      <c r="LFP79" s="3"/>
      <c r="LFQ79" s="3"/>
      <c r="LFR79" s="3"/>
      <c r="LFS79" s="3"/>
      <c r="LFT79" s="3"/>
      <c r="LFU79" s="3"/>
      <c r="LFV79" s="3"/>
      <c r="LFW79" s="3"/>
      <c r="LFX79" s="3"/>
      <c r="LFY79" s="3"/>
      <c r="LFZ79" s="3"/>
      <c r="LGA79" s="3"/>
      <c r="LGB79" s="3"/>
      <c r="LGC79" s="3"/>
      <c r="LGD79" s="3"/>
      <c r="LGE79" s="3"/>
      <c r="LGF79" s="3"/>
      <c r="LGG79" s="3"/>
      <c r="LGH79" s="3"/>
      <c r="LGI79" s="3"/>
      <c r="LGJ79" s="3"/>
      <c r="LGK79" s="3"/>
      <c r="LGL79" s="3"/>
      <c r="LGM79" s="3"/>
      <c r="LGN79" s="3"/>
      <c r="LGO79" s="3"/>
      <c r="LGP79" s="3"/>
      <c r="LGQ79" s="3"/>
      <c r="LGR79" s="3"/>
      <c r="LGS79" s="3"/>
      <c r="LGT79" s="3"/>
      <c r="LGU79" s="3"/>
      <c r="LGV79" s="3"/>
      <c r="LGW79" s="3"/>
      <c r="LGX79" s="3"/>
      <c r="LGY79" s="3"/>
      <c r="LGZ79" s="3"/>
      <c r="LHA79" s="3"/>
      <c r="LHB79" s="3"/>
      <c r="LHC79" s="3"/>
      <c r="LHD79" s="3"/>
      <c r="LHE79" s="3"/>
      <c r="LHF79" s="3"/>
      <c r="LHG79" s="3"/>
      <c r="LHH79" s="3"/>
      <c r="LHI79" s="3"/>
      <c r="LHJ79" s="3"/>
      <c r="LHK79" s="3"/>
      <c r="LHL79" s="3"/>
      <c r="LHM79" s="3"/>
      <c r="LHN79" s="3"/>
      <c r="LHO79" s="3"/>
      <c r="LHP79" s="3"/>
      <c r="LHQ79" s="3"/>
      <c r="LHR79" s="3"/>
      <c r="LHS79" s="3"/>
      <c r="LHT79" s="3"/>
      <c r="LHU79" s="3"/>
      <c r="LHV79" s="3"/>
      <c r="LHW79" s="3"/>
      <c r="LHX79" s="3"/>
      <c r="LHY79" s="3"/>
      <c r="LHZ79" s="3"/>
      <c r="LIA79" s="3"/>
      <c r="LIB79" s="3"/>
      <c r="LIC79" s="3"/>
      <c r="LID79" s="3"/>
      <c r="LIE79" s="3"/>
      <c r="LIF79" s="3"/>
      <c r="LIG79" s="3"/>
      <c r="LIH79" s="3"/>
      <c r="LII79" s="3"/>
      <c r="LIJ79" s="3"/>
      <c r="LIK79" s="3"/>
      <c r="LIL79" s="3"/>
      <c r="LIM79" s="3"/>
      <c r="LIN79" s="3"/>
      <c r="LIO79" s="3"/>
      <c r="LIP79" s="3"/>
      <c r="LIQ79" s="3"/>
      <c r="LIR79" s="3"/>
      <c r="LIS79" s="3"/>
      <c r="LIT79" s="3"/>
      <c r="LIU79" s="3"/>
      <c r="LIV79" s="3"/>
      <c r="LIW79" s="3"/>
      <c r="LIX79" s="3"/>
      <c r="LIY79" s="3"/>
      <c r="LIZ79" s="3"/>
      <c r="LJA79" s="3"/>
      <c r="LJB79" s="3"/>
      <c r="LJC79" s="3"/>
      <c r="LJD79" s="3"/>
      <c r="LJE79" s="3"/>
      <c r="LJF79" s="3"/>
      <c r="LJG79" s="3"/>
      <c r="LJH79" s="3"/>
      <c r="LJI79" s="3"/>
      <c r="LJJ79" s="3"/>
      <c r="LJK79" s="3"/>
      <c r="LJL79" s="3"/>
      <c r="LJM79" s="3"/>
      <c r="LJN79" s="3"/>
      <c r="LJO79" s="3"/>
      <c r="LJP79" s="3"/>
      <c r="LJQ79" s="3"/>
      <c r="LJR79" s="3"/>
      <c r="LJS79" s="3"/>
      <c r="LJT79" s="3"/>
      <c r="LJU79" s="3"/>
      <c r="LJV79" s="3"/>
      <c r="LJW79" s="3"/>
      <c r="LJX79" s="3"/>
      <c r="LJY79" s="3"/>
      <c r="LJZ79" s="3"/>
      <c r="LKA79" s="3"/>
      <c r="LKB79" s="3"/>
      <c r="LKC79" s="3"/>
      <c r="LKD79" s="3"/>
      <c r="LKE79" s="3"/>
      <c r="LKF79" s="3"/>
      <c r="LKG79" s="3"/>
      <c r="LKH79" s="3"/>
      <c r="LKI79" s="3"/>
      <c r="LKJ79" s="3"/>
      <c r="LKK79" s="3"/>
      <c r="LKL79" s="3"/>
      <c r="LKM79" s="3"/>
      <c r="LKN79" s="3"/>
      <c r="LKO79" s="3"/>
      <c r="LKP79" s="3"/>
      <c r="LKQ79" s="3"/>
      <c r="LKR79" s="3"/>
      <c r="LKS79" s="3"/>
      <c r="LKT79" s="3"/>
      <c r="LKU79" s="3"/>
      <c r="LKV79" s="3"/>
      <c r="LKW79" s="3"/>
      <c r="LKX79" s="3"/>
      <c r="LKY79" s="3"/>
      <c r="LKZ79" s="3"/>
      <c r="LLA79" s="3"/>
      <c r="LLB79" s="3"/>
      <c r="LLC79" s="3"/>
      <c r="LLD79" s="3"/>
      <c r="LLE79" s="3"/>
      <c r="LLF79" s="3"/>
      <c r="LLG79" s="3"/>
      <c r="LLH79" s="3"/>
      <c r="LLI79" s="3"/>
      <c r="LLJ79" s="3"/>
      <c r="LLK79" s="3"/>
      <c r="LLL79" s="3"/>
      <c r="LLM79" s="3"/>
      <c r="LLN79" s="3"/>
      <c r="LLO79" s="3"/>
      <c r="LLP79" s="3"/>
      <c r="LLQ79" s="3"/>
      <c r="LLR79" s="3"/>
      <c r="LLS79" s="3"/>
      <c r="LLT79" s="3"/>
      <c r="LLU79" s="3"/>
      <c r="LLV79" s="3"/>
      <c r="LLW79" s="3"/>
      <c r="LLX79" s="3"/>
      <c r="LLY79" s="3"/>
      <c r="LLZ79" s="3"/>
      <c r="LMA79" s="3"/>
      <c r="LMB79" s="3"/>
      <c r="LMC79" s="3"/>
      <c r="LMD79" s="3"/>
      <c r="LME79" s="3"/>
      <c r="LMF79" s="3"/>
      <c r="LMG79" s="3"/>
      <c r="LMH79" s="3"/>
      <c r="LMI79" s="3"/>
      <c r="LMJ79" s="3"/>
      <c r="LMK79" s="3"/>
      <c r="LML79" s="3"/>
      <c r="LMM79" s="3"/>
      <c r="LMN79" s="3"/>
      <c r="LMO79" s="3"/>
      <c r="LMP79" s="3"/>
      <c r="LMQ79" s="3"/>
      <c r="LMR79" s="3"/>
      <c r="LMS79" s="3"/>
      <c r="LMT79" s="3"/>
      <c r="LMU79" s="3"/>
      <c r="LMV79" s="3"/>
      <c r="LMW79" s="3"/>
      <c r="LMX79" s="3"/>
      <c r="LMY79" s="3"/>
      <c r="LMZ79" s="3"/>
      <c r="LNA79" s="3"/>
      <c r="LNB79" s="3"/>
      <c r="LNC79" s="3"/>
      <c r="LND79" s="3"/>
      <c r="LNE79" s="3"/>
      <c r="LNF79" s="3"/>
      <c r="LNG79" s="3"/>
      <c r="LNH79" s="3"/>
      <c r="LNI79" s="3"/>
      <c r="LNJ79" s="3"/>
      <c r="LNK79" s="3"/>
      <c r="LNL79" s="3"/>
      <c r="LNM79" s="3"/>
      <c r="LNN79" s="3"/>
      <c r="LNO79" s="3"/>
      <c r="LNP79" s="3"/>
      <c r="LNQ79" s="3"/>
      <c r="LNR79" s="3"/>
      <c r="LNS79" s="3"/>
      <c r="LNT79" s="3"/>
      <c r="LNU79" s="3"/>
      <c r="LNV79" s="3"/>
      <c r="LNW79" s="3"/>
      <c r="LNX79" s="3"/>
      <c r="LNY79" s="3"/>
      <c r="LNZ79" s="3"/>
      <c r="LOA79" s="3"/>
      <c r="LOB79" s="3"/>
      <c r="LOC79" s="3"/>
      <c r="LOD79" s="3"/>
      <c r="LOE79" s="3"/>
      <c r="LOF79" s="3"/>
      <c r="LOG79" s="3"/>
      <c r="LOH79" s="3"/>
      <c r="LOI79" s="3"/>
      <c r="LOJ79" s="3"/>
      <c r="LOK79" s="3"/>
      <c r="LOL79" s="3"/>
      <c r="LOM79" s="3"/>
      <c r="LON79" s="3"/>
      <c r="LOO79" s="3"/>
      <c r="LOP79" s="3"/>
      <c r="LOQ79" s="3"/>
      <c r="LOR79" s="3"/>
      <c r="LOS79" s="3"/>
      <c r="LOT79" s="3"/>
      <c r="LOU79" s="3"/>
      <c r="LOV79" s="3"/>
      <c r="LOW79" s="3"/>
      <c r="LOX79" s="3"/>
      <c r="LOY79" s="3"/>
      <c r="LOZ79" s="3"/>
      <c r="LPA79" s="3"/>
      <c r="LPB79" s="3"/>
      <c r="LPC79" s="3"/>
      <c r="LPD79" s="3"/>
      <c r="LPE79" s="3"/>
      <c r="LPF79" s="3"/>
      <c r="LPG79" s="3"/>
      <c r="LPH79" s="3"/>
      <c r="LPI79" s="3"/>
      <c r="LPJ79" s="3"/>
      <c r="LPK79" s="3"/>
      <c r="LPL79" s="3"/>
      <c r="LPM79" s="3"/>
      <c r="LPN79" s="3"/>
      <c r="LPO79" s="3"/>
      <c r="LPP79" s="3"/>
      <c r="LPQ79" s="3"/>
      <c r="LPR79" s="3"/>
      <c r="LPS79" s="3"/>
      <c r="LPT79" s="3"/>
      <c r="LPU79" s="3"/>
      <c r="LPV79" s="3"/>
      <c r="LPW79" s="3"/>
      <c r="LPX79" s="3"/>
      <c r="LPY79" s="3"/>
      <c r="LPZ79" s="3"/>
      <c r="LQA79" s="3"/>
      <c r="LQB79" s="3"/>
      <c r="LQC79" s="3"/>
      <c r="LQD79" s="3"/>
      <c r="LQE79" s="3"/>
      <c r="LQF79" s="3"/>
      <c r="LQG79" s="3"/>
      <c r="LQH79" s="3"/>
      <c r="LQI79" s="3"/>
      <c r="LQJ79" s="3"/>
      <c r="LQK79" s="3"/>
      <c r="LQL79" s="3"/>
      <c r="LQM79" s="3"/>
      <c r="LQN79" s="3"/>
      <c r="LQO79" s="3"/>
      <c r="LQP79" s="3"/>
      <c r="LQQ79" s="3"/>
      <c r="LQR79" s="3"/>
      <c r="LQS79" s="3"/>
      <c r="LQT79" s="3"/>
      <c r="LQU79" s="3"/>
      <c r="LQV79" s="3"/>
      <c r="LQW79" s="3"/>
      <c r="LQX79" s="3"/>
      <c r="LQY79" s="3"/>
      <c r="LQZ79" s="3"/>
      <c r="LRA79" s="3"/>
      <c r="LRB79" s="3"/>
      <c r="LRC79" s="3"/>
      <c r="LRD79" s="3"/>
      <c r="LRE79" s="3"/>
      <c r="LRF79" s="3"/>
      <c r="LRG79" s="3"/>
      <c r="LRH79" s="3"/>
      <c r="LRI79" s="3"/>
      <c r="LRJ79" s="3"/>
      <c r="LRK79" s="3"/>
      <c r="LRL79" s="3"/>
      <c r="LRM79" s="3"/>
      <c r="LRN79" s="3"/>
      <c r="LRO79" s="3"/>
      <c r="LRP79" s="3"/>
      <c r="LRQ79" s="3"/>
      <c r="LRR79" s="3"/>
      <c r="LRS79" s="3"/>
      <c r="LRT79" s="3"/>
      <c r="LRU79" s="3"/>
      <c r="LRV79" s="3"/>
      <c r="LRW79" s="3"/>
      <c r="LRX79" s="3"/>
      <c r="LRY79" s="3"/>
      <c r="LRZ79" s="3"/>
      <c r="LSA79" s="3"/>
      <c r="LSB79" s="3"/>
      <c r="LSC79" s="3"/>
      <c r="LSD79" s="3"/>
      <c r="LSE79" s="3"/>
      <c r="LSF79" s="3"/>
      <c r="LSG79" s="3"/>
      <c r="LSH79" s="3"/>
      <c r="LSI79" s="3"/>
      <c r="LSJ79" s="3"/>
      <c r="LSK79" s="3"/>
      <c r="LSL79" s="3"/>
      <c r="LSM79" s="3"/>
      <c r="LSN79" s="3"/>
      <c r="LSO79" s="3"/>
      <c r="LSP79" s="3"/>
      <c r="LSQ79" s="3"/>
      <c r="LSR79" s="3"/>
      <c r="LSS79" s="3"/>
      <c r="LST79" s="3"/>
      <c r="LSU79" s="3"/>
      <c r="LSV79" s="3"/>
      <c r="LSW79" s="3"/>
      <c r="LSX79" s="3"/>
      <c r="LSY79" s="3"/>
      <c r="LSZ79" s="3"/>
      <c r="LTA79" s="3"/>
      <c r="LTB79" s="3"/>
      <c r="LTC79" s="3"/>
      <c r="LTD79" s="3"/>
      <c r="LTE79" s="3"/>
      <c r="LTF79" s="3"/>
      <c r="LTG79" s="3"/>
      <c r="LTH79" s="3"/>
      <c r="LTI79" s="3"/>
      <c r="LTJ79" s="3"/>
      <c r="LTK79" s="3"/>
      <c r="LTL79" s="3"/>
      <c r="LTM79" s="3"/>
      <c r="LTN79" s="3"/>
      <c r="LTO79" s="3"/>
      <c r="LTP79" s="3"/>
      <c r="LTQ79" s="3"/>
      <c r="LTR79" s="3"/>
      <c r="LTS79" s="3"/>
      <c r="LTT79" s="3"/>
      <c r="LTU79" s="3"/>
      <c r="LTV79" s="3"/>
      <c r="LTW79" s="3"/>
      <c r="LTX79" s="3"/>
      <c r="LTY79" s="3"/>
      <c r="LTZ79" s="3"/>
      <c r="LUA79" s="3"/>
      <c r="LUB79" s="3"/>
      <c r="LUC79" s="3"/>
      <c r="LUD79" s="3"/>
      <c r="LUE79" s="3"/>
      <c r="LUF79" s="3"/>
      <c r="LUG79" s="3"/>
      <c r="LUH79" s="3"/>
      <c r="LUI79" s="3"/>
      <c r="LUJ79" s="3"/>
      <c r="LUK79" s="3"/>
      <c r="LUL79" s="3"/>
      <c r="LUM79" s="3"/>
      <c r="LUN79" s="3"/>
      <c r="LUO79" s="3"/>
      <c r="LUP79" s="3"/>
      <c r="LUQ79" s="3"/>
      <c r="LUR79" s="3"/>
      <c r="LUS79" s="3"/>
      <c r="LUT79" s="3"/>
      <c r="LUU79" s="3"/>
      <c r="LUV79" s="3"/>
      <c r="LUW79" s="3"/>
      <c r="LUX79" s="3"/>
      <c r="LUY79" s="3"/>
      <c r="LUZ79" s="3"/>
      <c r="LVA79" s="3"/>
      <c r="LVB79" s="3"/>
      <c r="LVC79" s="3"/>
      <c r="LVD79" s="3"/>
      <c r="LVE79" s="3"/>
      <c r="LVF79" s="3"/>
      <c r="LVG79" s="3"/>
      <c r="LVH79" s="3"/>
      <c r="LVI79" s="3"/>
      <c r="LVJ79" s="3"/>
      <c r="LVK79" s="3"/>
      <c r="LVL79" s="3"/>
      <c r="LVM79" s="3"/>
      <c r="LVN79" s="3"/>
      <c r="LVO79" s="3"/>
      <c r="LVP79" s="3"/>
      <c r="LVQ79" s="3"/>
      <c r="LVR79" s="3"/>
      <c r="LVS79" s="3"/>
      <c r="LVT79" s="3"/>
      <c r="LVU79" s="3"/>
      <c r="LVV79" s="3"/>
      <c r="LVW79" s="3"/>
      <c r="LVX79" s="3"/>
      <c r="LVY79" s="3"/>
      <c r="LVZ79" s="3"/>
      <c r="LWA79" s="3"/>
      <c r="LWB79" s="3"/>
      <c r="LWC79" s="3"/>
      <c r="LWD79" s="3"/>
      <c r="LWE79" s="3"/>
      <c r="LWF79" s="3"/>
      <c r="LWG79" s="3"/>
      <c r="LWH79" s="3"/>
      <c r="LWI79" s="3"/>
      <c r="LWJ79" s="3"/>
      <c r="LWK79" s="3"/>
      <c r="LWL79" s="3"/>
      <c r="LWM79" s="3"/>
      <c r="LWN79" s="3"/>
      <c r="LWO79" s="3"/>
      <c r="LWP79" s="3"/>
      <c r="LWQ79" s="3"/>
      <c r="LWR79" s="3"/>
      <c r="LWS79" s="3"/>
      <c r="LWT79" s="3"/>
      <c r="LWU79" s="3"/>
      <c r="LWV79" s="3"/>
      <c r="LWW79" s="3"/>
      <c r="LWX79" s="3"/>
      <c r="LWY79" s="3"/>
      <c r="LWZ79" s="3"/>
      <c r="LXA79" s="3"/>
      <c r="LXB79" s="3"/>
      <c r="LXC79" s="3"/>
      <c r="LXD79" s="3"/>
      <c r="LXE79" s="3"/>
      <c r="LXF79" s="3"/>
      <c r="LXG79" s="3"/>
      <c r="LXH79" s="3"/>
      <c r="LXI79" s="3"/>
      <c r="LXJ79" s="3"/>
      <c r="LXK79" s="3"/>
      <c r="LXL79" s="3"/>
      <c r="LXM79" s="3"/>
      <c r="LXN79" s="3"/>
      <c r="LXO79" s="3"/>
      <c r="LXP79" s="3"/>
      <c r="LXQ79" s="3"/>
      <c r="LXR79" s="3"/>
      <c r="LXS79" s="3"/>
      <c r="LXT79" s="3"/>
      <c r="LXU79" s="3"/>
      <c r="LXV79" s="3"/>
      <c r="LXW79" s="3"/>
      <c r="LXX79" s="3"/>
      <c r="LXY79" s="3"/>
      <c r="LXZ79" s="3"/>
      <c r="LYA79" s="3"/>
      <c r="LYB79" s="3"/>
      <c r="LYC79" s="3"/>
      <c r="LYD79" s="3"/>
      <c r="LYE79" s="3"/>
      <c r="LYF79" s="3"/>
      <c r="LYG79" s="3"/>
      <c r="LYH79" s="3"/>
      <c r="LYI79" s="3"/>
      <c r="LYJ79" s="3"/>
      <c r="LYK79" s="3"/>
      <c r="LYL79" s="3"/>
      <c r="LYM79" s="3"/>
      <c r="LYN79" s="3"/>
      <c r="LYO79" s="3"/>
      <c r="LYP79" s="3"/>
      <c r="LYQ79" s="3"/>
      <c r="LYR79" s="3"/>
      <c r="LYS79" s="3"/>
      <c r="LYT79" s="3"/>
      <c r="LYU79" s="3"/>
      <c r="LYV79" s="3"/>
      <c r="LYW79" s="3"/>
      <c r="LYX79" s="3"/>
      <c r="LYY79" s="3"/>
      <c r="LYZ79" s="3"/>
      <c r="LZA79" s="3"/>
      <c r="LZB79" s="3"/>
      <c r="LZC79" s="3"/>
      <c r="LZD79" s="3"/>
      <c r="LZE79" s="3"/>
      <c r="LZF79" s="3"/>
      <c r="LZG79" s="3"/>
      <c r="LZH79" s="3"/>
      <c r="LZI79" s="3"/>
      <c r="LZJ79" s="3"/>
      <c r="LZK79" s="3"/>
      <c r="LZL79" s="3"/>
      <c r="LZM79" s="3"/>
      <c r="LZN79" s="3"/>
      <c r="LZO79" s="3"/>
      <c r="LZP79" s="3"/>
      <c r="LZQ79" s="3"/>
      <c r="LZR79" s="3"/>
      <c r="LZS79" s="3"/>
      <c r="LZT79" s="3"/>
      <c r="LZU79" s="3"/>
      <c r="LZV79" s="3"/>
      <c r="LZW79" s="3"/>
      <c r="LZX79" s="3"/>
      <c r="LZY79" s="3"/>
      <c r="LZZ79" s="3"/>
      <c r="MAA79" s="3"/>
      <c r="MAB79" s="3"/>
      <c r="MAC79" s="3"/>
      <c r="MAD79" s="3"/>
      <c r="MAE79" s="3"/>
      <c r="MAF79" s="3"/>
      <c r="MAG79" s="3"/>
      <c r="MAH79" s="3"/>
      <c r="MAI79" s="3"/>
      <c r="MAJ79" s="3"/>
      <c r="MAK79" s="3"/>
      <c r="MAL79" s="3"/>
      <c r="MAM79" s="3"/>
      <c r="MAN79" s="3"/>
      <c r="MAO79" s="3"/>
      <c r="MAP79" s="3"/>
      <c r="MAQ79" s="3"/>
      <c r="MAR79" s="3"/>
      <c r="MAS79" s="3"/>
      <c r="MAT79" s="3"/>
      <c r="MAU79" s="3"/>
      <c r="MAV79" s="3"/>
      <c r="MAW79" s="3"/>
      <c r="MAX79" s="3"/>
      <c r="MAY79" s="3"/>
      <c r="MAZ79" s="3"/>
      <c r="MBA79" s="3"/>
      <c r="MBB79" s="3"/>
      <c r="MBC79" s="3"/>
      <c r="MBD79" s="3"/>
      <c r="MBE79" s="3"/>
      <c r="MBF79" s="3"/>
      <c r="MBG79" s="3"/>
      <c r="MBH79" s="3"/>
      <c r="MBI79" s="3"/>
      <c r="MBJ79" s="3"/>
      <c r="MBK79" s="3"/>
      <c r="MBL79" s="3"/>
      <c r="MBM79" s="3"/>
      <c r="MBN79" s="3"/>
      <c r="MBO79" s="3"/>
      <c r="MBP79" s="3"/>
      <c r="MBQ79" s="3"/>
      <c r="MBR79" s="3"/>
      <c r="MBS79" s="3"/>
      <c r="MBT79" s="3"/>
      <c r="MBU79" s="3"/>
      <c r="MBV79" s="3"/>
      <c r="MBW79" s="3"/>
      <c r="MBX79" s="3"/>
      <c r="MBY79" s="3"/>
      <c r="MBZ79" s="3"/>
      <c r="MCA79" s="3"/>
      <c r="MCB79" s="3"/>
      <c r="MCC79" s="3"/>
      <c r="MCD79" s="3"/>
      <c r="MCE79" s="3"/>
      <c r="MCF79" s="3"/>
      <c r="MCG79" s="3"/>
      <c r="MCH79" s="3"/>
      <c r="MCI79" s="3"/>
      <c r="MCJ79" s="3"/>
      <c r="MCK79" s="3"/>
      <c r="MCL79" s="3"/>
      <c r="MCM79" s="3"/>
      <c r="MCN79" s="3"/>
      <c r="MCO79" s="3"/>
      <c r="MCP79" s="3"/>
      <c r="MCQ79" s="3"/>
      <c r="MCR79" s="3"/>
      <c r="MCS79" s="3"/>
      <c r="MCT79" s="3"/>
      <c r="MCU79" s="3"/>
      <c r="MCV79" s="3"/>
      <c r="MCW79" s="3"/>
      <c r="MCX79" s="3"/>
      <c r="MCY79" s="3"/>
      <c r="MCZ79" s="3"/>
      <c r="MDA79" s="3"/>
      <c r="MDB79" s="3"/>
      <c r="MDC79" s="3"/>
      <c r="MDD79" s="3"/>
      <c r="MDE79" s="3"/>
      <c r="MDF79" s="3"/>
      <c r="MDG79" s="3"/>
      <c r="MDH79" s="3"/>
      <c r="MDI79" s="3"/>
      <c r="MDJ79" s="3"/>
      <c r="MDK79" s="3"/>
      <c r="MDL79" s="3"/>
      <c r="MDM79" s="3"/>
      <c r="MDN79" s="3"/>
      <c r="MDO79" s="3"/>
      <c r="MDP79" s="3"/>
      <c r="MDQ79" s="3"/>
      <c r="MDR79" s="3"/>
      <c r="MDS79" s="3"/>
      <c r="MDT79" s="3"/>
      <c r="MDU79" s="3"/>
      <c r="MDV79" s="3"/>
      <c r="MDW79" s="3"/>
      <c r="MDX79" s="3"/>
      <c r="MDY79" s="3"/>
      <c r="MDZ79" s="3"/>
      <c r="MEA79" s="3"/>
      <c r="MEB79" s="3"/>
      <c r="MEC79" s="3"/>
      <c r="MED79" s="3"/>
      <c r="MEE79" s="3"/>
      <c r="MEF79" s="3"/>
      <c r="MEG79" s="3"/>
      <c r="MEH79" s="3"/>
      <c r="MEI79" s="3"/>
      <c r="MEJ79" s="3"/>
      <c r="MEK79" s="3"/>
      <c r="MEL79" s="3"/>
      <c r="MEM79" s="3"/>
      <c r="MEN79" s="3"/>
      <c r="MEO79" s="3"/>
      <c r="MEP79" s="3"/>
      <c r="MEQ79" s="3"/>
      <c r="MER79" s="3"/>
      <c r="MES79" s="3"/>
      <c r="MET79" s="3"/>
      <c r="MEU79" s="3"/>
      <c r="MEV79" s="3"/>
      <c r="MEW79" s="3"/>
      <c r="MEX79" s="3"/>
      <c r="MEY79" s="3"/>
      <c r="MEZ79" s="3"/>
      <c r="MFA79" s="3"/>
      <c r="MFB79" s="3"/>
      <c r="MFC79" s="3"/>
      <c r="MFD79" s="3"/>
      <c r="MFE79" s="3"/>
      <c r="MFF79" s="3"/>
      <c r="MFG79" s="3"/>
      <c r="MFH79" s="3"/>
      <c r="MFI79" s="3"/>
      <c r="MFJ79" s="3"/>
      <c r="MFK79" s="3"/>
      <c r="MFL79" s="3"/>
      <c r="MFM79" s="3"/>
      <c r="MFN79" s="3"/>
      <c r="MFO79" s="3"/>
      <c r="MFP79" s="3"/>
      <c r="MFQ79" s="3"/>
      <c r="MFR79" s="3"/>
      <c r="MFS79" s="3"/>
      <c r="MFT79" s="3"/>
      <c r="MFU79" s="3"/>
      <c r="MFV79" s="3"/>
      <c r="MFW79" s="3"/>
      <c r="MFX79" s="3"/>
      <c r="MFY79" s="3"/>
      <c r="MFZ79" s="3"/>
      <c r="MGA79" s="3"/>
      <c r="MGB79" s="3"/>
      <c r="MGC79" s="3"/>
      <c r="MGD79" s="3"/>
      <c r="MGE79" s="3"/>
      <c r="MGF79" s="3"/>
      <c r="MGG79" s="3"/>
      <c r="MGH79" s="3"/>
      <c r="MGI79" s="3"/>
      <c r="MGJ79" s="3"/>
      <c r="MGK79" s="3"/>
      <c r="MGL79" s="3"/>
      <c r="MGM79" s="3"/>
      <c r="MGN79" s="3"/>
      <c r="MGO79" s="3"/>
      <c r="MGP79" s="3"/>
      <c r="MGQ79" s="3"/>
      <c r="MGR79" s="3"/>
      <c r="MGS79" s="3"/>
      <c r="MGT79" s="3"/>
      <c r="MGU79" s="3"/>
      <c r="MGV79" s="3"/>
      <c r="MGW79" s="3"/>
      <c r="MGX79" s="3"/>
      <c r="MGY79" s="3"/>
      <c r="MGZ79" s="3"/>
      <c r="MHA79" s="3"/>
      <c r="MHB79" s="3"/>
      <c r="MHC79" s="3"/>
      <c r="MHD79" s="3"/>
      <c r="MHE79" s="3"/>
      <c r="MHF79" s="3"/>
      <c r="MHG79" s="3"/>
      <c r="MHH79" s="3"/>
      <c r="MHI79" s="3"/>
      <c r="MHJ79" s="3"/>
      <c r="MHK79" s="3"/>
      <c r="MHL79" s="3"/>
      <c r="MHM79" s="3"/>
      <c r="MHN79" s="3"/>
      <c r="MHO79" s="3"/>
      <c r="MHP79" s="3"/>
      <c r="MHQ79" s="3"/>
      <c r="MHR79" s="3"/>
      <c r="MHS79" s="3"/>
      <c r="MHT79" s="3"/>
      <c r="MHU79" s="3"/>
      <c r="MHV79" s="3"/>
      <c r="MHW79" s="3"/>
      <c r="MHX79" s="3"/>
      <c r="MHY79" s="3"/>
      <c r="MHZ79" s="3"/>
      <c r="MIA79" s="3"/>
      <c r="MIB79" s="3"/>
      <c r="MIC79" s="3"/>
      <c r="MID79" s="3"/>
      <c r="MIE79" s="3"/>
      <c r="MIF79" s="3"/>
      <c r="MIG79" s="3"/>
      <c r="MIH79" s="3"/>
      <c r="MII79" s="3"/>
      <c r="MIJ79" s="3"/>
      <c r="MIK79" s="3"/>
      <c r="MIL79" s="3"/>
      <c r="MIM79" s="3"/>
      <c r="MIN79" s="3"/>
      <c r="MIO79" s="3"/>
      <c r="MIP79" s="3"/>
      <c r="MIQ79" s="3"/>
      <c r="MIR79" s="3"/>
      <c r="MIS79" s="3"/>
      <c r="MIT79" s="3"/>
      <c r="MIU79" s="3"/>
      <c r="MIV79" s="3"/>
      <c r="MIW79" s="3"/>
      <c r="MIX79" s="3"/>
      <c r="MIY79" s="3"/>
      <c r="MIZ79" s="3"/>
      <c r="MJA79" s="3"/>
      <c r="MJB79" s="3"/>
      <c r="MJC79" s="3"/>
      <c r="MJD79" s="3"/>
      <c r="MJE79" s="3"/>
      <c r="MJF79" s="3"/>
      <c r="MJG79" s="3"/>
      <c r="MJH79" s="3"/>
      <c r="MJI79" s="3"/>
      <c r="MJJ79" s="3"/>
      <c r="MJK79" s="3"/>
      <c r="MJL79" s="3"/>
      <c r="MJM79" s="3"/>
      <c r="MJN79" s="3"/>
      <c r="MJO79" s="3"/>
      <c r="MJP79" s="3"/>
      <c r="MJQ79" s="3"/>
      <c r="MJR79" s="3"/>
      <c r="MJS79" s="3"/>
      <c r="MJT79" s="3"/>
      <c r="MJU79" s="3"/>
      <c r="MJV79" s="3"/>
      <c r="MJW79" s="3"/>
      <c r="MJX79" s="3"/>
      <c r="MJY79" s="3"/>
      <c r="MJZ79" s="3"/>
      <c r="MKA79" s="3"/>
      <c r="MKB79" s="3"/>
      <c r="MKC79" s="3"/>
      <c r="MKD79" s="3"/>
      <c r="MKE79" s="3"/>
      <c r="MKF79" s="3"/>
      <c r="MKG79" s="3"/>
      <c r="MKH79" s="3"/>
      <c r="MKI79" s="3"/>
      <c r="MKJ79" s="3"/>
      <c r="MKK79" s="3"/>
      <c r="MKL79" s="3"/>
      <c r="MKM79" s="3"/>
      <c r="MKN79" s="3"/>
      <c r="MKO79" s="3"/>
      <c r="MKP79" s="3"/>
      <c r="MKQ79" s="3"/>
      <c r="MKR79" s="3"/>
      <c r="MKS79" s="3"/>
      <c r="MKT79" s="3"/>
      <c r="MKU79" s="3"/>
      <c r="MKV79" s="3"/>
      <c r="MKW79" s="3"/>
      <c r="MKX79" s="3"/>
      <c r="MKY79" s="3"/>
      <c r="MKZ79" s="3"/>
      <c r="MLA79" s="3"/>
      <c r="MLB79" s="3"/>
      <c r="MLC79" s="3"/>
      <c r="MLD79" s="3"/>
      <c r="MLE79" s="3"/>
      <c r="MLF79" s="3"/>
      <c r="MLG79" s="3"/>
      <c r="MLH79" s="3"/>
      <c r="MLI79" s="3"/>
      <c r="MLJ79" s="3"/>
      <c r="MLK79" s="3"/>
      <c r="MLL79" s="3"/>
      <c r="MLM79" s="3"/>
      <c r="MLN79" s="3"/>
      <c r="MLO79" s="3"/>
      <c r="MLP79" s="3"/>
      <c r="MLQ79" s="3"/>
      <c r="MLR79" s="3"/>
      <c r="MLS79" s="3"/>
      <c r="MLT79" s="3"/>
      <c r="MLU79" s="3"/>
      <c r="MLV79" s="3"/>
      <c r="MLW79" s="3"/>
      <c r="MLX79" s="3"/>
      <c r="MLY79" s="3"/>
      <c r="MLZ79" s="3"/>
      <c r="MMA79" s="3"/>
      <c r="MMB79" s="3"/>
      <c r="MMC79" s="3"/>
      <c r="MMD79" s="3"/>
      <c r="MME79" s="3"/>
      <c r="MMF79" s="3"/>
      <c r="MMG79" s="3"/>
      <c r="MMH79" s="3"/>
      <c r="MMI79" s="3"/>
      <c r="MMJ79" s="3"/>
      <c r="MMK79" s="3"/>
      <c r="MML79" s="3"/>
      <c r="MMM79" s="3"/>
      <c r="MMN79" s="3"/>
      <c r="MMO79" s="3"/>
      <c r="MMP79" s="3"/>
      <c r="MMQ79" s="3"/>
      <c r="MMR79" s="3"/>
      <c r="MMS79" s="3"/>
      <c r="MMT79" s="3"/>
      <c r="MMU79" s="3"/>
      <c r="MMV79" s="3"/>
      <c r="MMW79" s="3"/>
      <c r="MMX79" s="3"/>
      <c r="MMY79" s="3"/>
      <c r="MMZ79" s="3"/>
      <c r="MNA79" s="3"/>
      <c r="MNB79" s="3"/>
      <c r="MNC79" s="3"/>
      <c r="MND79" s="3"/>
      <c r="MNE79" s="3"/>
      <c r="MNF79" s="3"/>
      <c r="MNG79" s="3"/>
      <c r="MNH79" s="3"/>
      <c r="MNI79" s="3"/>
      <c r="MNJ79" s="3"/>
      <c r="MNK79" s="3"/>
      <c r="MNL79" s="3"/>
      <c r="MNM79" s="3"/>
      <c r="MNN79" s="3"/>
      <c r="MNO79" s="3"/>
      <c r="MNP79" s="3"/>
      <c r="MNQ79" s="3"/>
      <c r="MNR79" s="3"/>
      <c r="MNS79" s="3"/>
      <c r="MNT79" s="3"/>
      <c r="MNU79" s="3"/>
      <c r="MNV79" s="3"/>
      <c r="MNW79" s="3"/>
      <c r="MNX79" s="3"/>
      <c r="MNY79" s="3"/>
      <c r="MNZ79" s="3"/>
      <c r="MOA79" s="3"/>
      <c r="MOB79" s="3"/>
      <c r="MOC79" s="3"/>
      <c r="MOD79" s="3"/>
      <c r="MOE79" s="3"/>
      <c r="MOF79" s="3"/>
      <c r="MOG79" s="3"/>
      <c r="MOH79" s="3"/>
      <c r="MOI79" s="3"/>
      <c r="MOJ79" s="3"/>
      <c r="MOK79" s="3"/>
      <c r="MOL79" s="3"/>
      <c r="MOM79" s="3"/>
      <c r="MON79" s="3"/>
      <c r="MOO79" s="3"/>
      <c r="MOP79" s="3"/>
      <c r="MOQ79" s="3"/>
      <c r="MOR79" s="3"/>
      <c r="MOS79" s="3"/>
      <c r="MOT79" s="3"/>
      <c r="MOU79" s="3"/>
      <c r="MOV79" s="3"/>
      <c r="MOW79" s="3"/>
      <c r="MOX79" s="3"/>
      <c r="MOY79" s="3"/>
      <c r="MOZ79" s="3"/>
      <c r="MPA79" s="3"/>
      <c r="MPB79" s="3"/>
      <c r="MPC79" s="3"/>
      <c r="MPD79" s="3"/>
      <c r="MPE79" s="3"/>
      <c r="MPF79" s="3"/>
      <c r="MPG79" s="3"/>
      <c r="MPH79" s="3"/>
      <c r="MPI79" s="3"/>
      <c r="MPJ79" s="3"/>
      <c r="MPK79" s="3"/>
      <c r="MPL79" s="3"/>
      <c r="MPM79" s="3"/>
      <c r="MPN79" s="3"/>
      <c r="MPO79" s="3"/>
      <c r="MPP79" s="3"/>
      <c r="MPQ79" s="3"/>
      <c r="MPR79" s="3"/>
      <c r="MPS79" s="3"/>
      <c r="MPT79" s="3"/>
      <c r="MPU79" s="3"/>
      <c r="MPV79" s="3"/>
      <c r="MPW79" s="3"/>
      <c r="MPX79" s="3"/>
      <c r="MPY79" s="3"/>
      <c r="MPZ79" s="3"/>
      <c r="MQA79" s="3"/>
      <c r="MQB79" s="3"/>
      <c r="MQC79" s="3"/>
      <c r="MQD79" s="3"/>
      <c r="MQE79" s="3"/>
      <c r="MQF79" s="3"/>
      <c r="MQG79" s="3"/>
      <c r="MQH79" s="3"/>
      <c r="MQI79" s="3"/>
      <c r="MQJ79" s="3"/>
      <c r="MQK79" s="3"/>
      <c r="MQL79" s="3"/>
      <c r="MQM79" s="3"/>
      <c r="MQN79" s="3"/>
      <c r="MQO79" s="3"/>
      <c r="MQP79" s="3"/>
      <c r="MQQ79" s="3"/>
      <c r="MQR79" s="3"/>
      <c r="MQS79" s="3"/>
      <c r="MQT79" s="3"/>
      <c r="MQU79" s="3"/>
      <c r="MQV79" s="3"/>
      <c r="MQW79" s="3"/>
      <c r="MQX79" s="3"/>
      <c r="MQY79" s="3"/>
      <c r="MQZ79" s="3"/>
      <c r="MRA79" s="3"/>
      <c r="MRB79" s="3"/>
      <c r="MRC79" s="3"/>
      <c r="MRD79" s="3"/>
      <c r="MRE79" s="3"/>
      <c r="MRF79" s="3"/>
      <c r="MRG79" s="3"/>
      <c r="MRH79" s="3"/>
      <c r="MRI79" s="3"/>
      <c r="MRJ79" s="3"/>
      <c r="MRK79" s="3"/>
      <c r="MRL79" s="3"/>
      <c r="MRM79" s="3"/>
      <c r="MRN79" s="3"/>
      <c r="MRO79" s="3"/>
      <c r="MRP79" s="3"/>
      <c r="MRQ79" s="3"/>
      <c r="MRR79" s="3"/>
      <c r="MRS79" s="3"/>
      <c r="MRT79" s="3"/>
      <c r="MRU79" s="3"/>
      <c r="MRV79" s="3"/>
      <c r="MRW79" s="3"/>
      <c r="MRX79" s="3"/>
      <c r="MRY79" s="3"/>
      <c r="MRZ79" s="3"/>
      <c r="MSA79" s="3"/>
      <c r="MSB79" s="3"/>
      <c r="MSC79" s="3"/>
      <c r="MSD79" s="3"/>
      <c r="MSE79" s="3"/>
      <c r="MSF79" s="3"/>
      <c r="MSG79" s="3"/>
      <c r="MSH79" s="3"/>
      <c r="MSI79" s="3"/>
      <c r="MSJ79" s="3"/>
      <c r="MSK79" s="3"/>
      <c r="MSL79" s="3"/>
      <c r="MSM79" s="3"/>
      <c r="MSN79" s="3"/>
      <c r="MSO79" s="3"/>
      <c r="MSP79" s="3"/>
      <c r="MSQ79" s="3"/>
      <c r="MSR79" s="3"/>
      <c r="MSS79" s="3"/>
      <c r="MST79" s="3"/>
      <c r="MSU79" s="3"/>
      <c r="MSV79" s="3"/>
      <c r="MSW79" s="3"/>
      <c r="MSX79" s="3"/>
      <c r="MSY79" s="3"/>
      <c r="MSZ79" s="3"/>
      <c r="MTA79" s="3"/>
      <c r="MTB79" s="3"/>
      <c r="MTC79" s="3"/>
      <c r="MTD79" s="3"/>
      <c r="MTE79" s="3"/>
      <c r="MTF79" s="3"/>
      <c r="MTG79" s="3"/>
      <c r="MTH79" s="3"/>
      <c r="MTI79" s="3"/>
      <c r="MTJ79" s="3"/>
      <c r="MTK79" s="3"/>
      <c r="MTL79" s="3"/>
      <c r="MTM79" s="3"/>
      <c r="MTN79" s="3"/>
      <c r="MTO79" s="3"/>
      <c r="MTP79" s="3"/>
      <c r="MTQ79" s="3"/>
      <c r="MTR79" s="3"/>
      <c r="MTS79" s="3"/>
      <c r="MTT79" s="3"/>
      <c r="MTU79" s="3"/>
      <c r="MTV79" s="3"/>
      <c r="MTW79" s="3"/>
      <c r="MTX79" s="3"/>
      <c r="MTY79" s="3"/>
      <c r="MTZ79" s="3"/>
      <c r="MUA79" s="3"/>
      <c r="MUB79" s="3"/>
      <c r="MUC79" s="3"/>
      <c r="MUD79" s="3"/>
      <c r="MUE79" s="3"/>
      <c r="MUF79" s="3"/>
      <c r="MUG79" s="3"/>
      <c r="MUH79" s="3"/>
      <c r="MUI79" s="3"/>
      <c r="MUJ79" s="3"/>
      <c r="MUK79" s="3"/>
      <c r="MUL79" s="3"/>
      <c r="MUM79" s="3"/>
      <c r="MUN79" s="3"/>
      <c r="MUO79" s="3"/>
      <c r="MUP79" s="3"/>
      <c r="MUQ79" s="3"/>
      <c r="MUR79" s="3"/>
      <c r="MUS79" s="3"/>
      <c r="MUT79" s="3"/>
      <c r="MUU79" s="3"/>
      <c r="MUV79" s="3"/>
      <c r="MUW79" s="3"/>
      <c r="MUX79" s="3"/>
      <c r="MUY79" s="3"/>
      <c r="MUZ79" s="3"/>
      <c r="MVA79" s="3"/>
      <c r="MVB79" s="3"/>
      <c r="MVC79" s="3"/>
      <c r="MVD79" s="3"/>
      <c r="MVE79" s="3"/>
      <c r="MVF79" s="3"/>
      <c r="MVG79" s="3"/>
      <c r="MVH79" s="3"/>
      <c r="MVI79" s="3"/>
      <c r="MVJ79" s="3"/>
      <c r="MVK79" s="3"/>
      <c r="MVL79" s="3"/>
      <c r="MVM79" s="3"/>
      <c r="MVN79" s="3"/>
      <c r="MVO79" s="3"/>
      <c r="MVP79" s="3"/>
      <c r="MVQ79" s="3"/>
      <c r="MVR79" s="3"/>
      <c r="MVS79" s="3"/>
      <c r="MVT79" s="3"/>
      <c r="MVU79" s="3"/>
      <c r="MVV79" s="3"/>
      <c r="MVW79" s="3"/>
      <c r="MVX79" s="3"/>
      <c r="MVY79" s="3"/>
      <c r="MVZ79" s="3"/>
      <c r="MWA79" s="3"/>
      <c r="MWB79" s="3"/>
      <c r="MWC79" s="3"/>
      <c r="MWD79" s="3"/>
      <c r="MWE79" s="3"/>
      <c r="MWF79" s="3"/>
      <c r="MWG79" s="3"/>
      <c r="MWH79" s="3"/>
      <c r="MWI79" s="3"/>
      <c r="MWJ79" s="3"/>
      <c r="MWK79" s="3"/>
      <c r="MWL79" s="3"/>
      <c r="MWM79" s="3"/>
      <c r="MWN79" s="3"/>
      <c r="MWO79" s="3"/>
      <c r="MWP79" s="3"/>
      <c r="MWQ79" s="3"/>
      <c r="MWR79" s="3"/>
      <c r="MWS79" s="3"/>
      <c r="MWT79" s="3"/>
      <c r="MWU79" s="3"/>
      <c r="MWV79" s="3"/>
      <c r="MWW79" s="3"/>
      <c r="MWX79" s="3"/>
      <c r="MWY79" s="3"/>
      <c r="MWZ79" s="3"/>
      <c r="MXA79" s="3"/>
      <c r="MXB79" s="3"/>
      <c r="MXC79" s="3"/>
      <c r="MXD79" s="3"/>
      <c r="MXE79" s="3"/>
      <c r="MXF79" s="3"/>
      <c r="MXG79" s="3"/>
      <c r="MXH79" s="3"/>
      <c r="MXI79" s="3"/>
      <c r="MXJ79" s="3"/>
      <c r="MXK79" s="3"/>
      <c r="MXL79" s="3"/>
      <c r="MXM79" s="3"/>
      <c r="MXN79" s="3"/>
      <c r="MXO79" s="3"/>
      <c r="MXP79" s="3"/>
      <c r="MXQ79" s="3"/>
      <c r="MXR79" s="3"/>
      <c r="MXS79" s="3"/>
      <c r="MXT79" s="3"/>
      <c r="MXU79" s="3"/>
      <c r="MXV79" s="3"/>
      <c r="MXW79" s="3"/>
      <c r="MXX79" s="3"/>
      <c r="MXY79" s="3"/>
      <c r="MXZ79" s="3"/>
      <c r="MYA79" s="3"/>
      <c r="MYB79" s="3"/>
      <c r="MYC79" s="3"/>
      <c r="MYD79" s="3"/>
      <c r="MYE79" s="3"/>
      <c r="MYF79" s="3"/>
      <c r="MYG79" s="3"/>
      <c r="MYH79" s="3"/>
      <c r="MYI79" s="3"/>
      <c r="MYJ79" s="3"/>
      <c r="MYK79" s="3"/>
      <c r="MYL79" s="3"/>
      <c r="MYM79" s="3"/>
      <c r="MYN79" s="3"/>
      <c r="MYO79" s="3"/>
      <c r="MYP79" s="3"/>
      <c r="MYQ79" s="3"/>
      <c r="MYR79" s="3"/>
      <c r="MYS79" s="3"/>
      <c r="MYT79" s="3"/>
      <c r="MYU79" s="3"/>
      <c r="MYV79" s="3"/>
      <c r="MYW79" s="3"/>
      <c r="MYX79" s="3"/>
      <c r="MYY79" s="3"/>
      <c r="MYZ79" s="3"/>
      <c r="MZA79" s="3"/>
      <c r="MZB79" s="3"/>
      <c r="MZC79" s="3"/>
      <c r="MZD79" s="3"/>
      <c r="MZE79" s="3"/>
      <c r="MZF79" s="3"/>
      <c r="MZG79" s="3"/>
      <c r="MZH79" s="3"/>
      <c r="MZI79" s="3"/>
      <c r="MZJ79" s="3"/>
      <c r="MZK79" s="3"/>
      <c r="MZL79" s="3"/>
      <c r="MZM79" s="3"/>
      <c r="MZN79" s="3"/>
      <c r="MZO79" s="3"/>
      <c r="MZP79" s="3"/>
      <c r="MZQ79" s="3"/>
      <c r="MZR79" s="3"/>
      <c r="MZS79" s="3"/>
      <c r="MZT79" s="3"/>
      <c r="MZU79" s="3"/>
      <c r="MZV79" s="3"/>
      <c r="MZW79" s="3"/>
      <c r="MZX79" s="3"/>
      <c r="MZY79" s="3"/>
      <c r="MZZ79" s="3"/>
      <c r="NAA79" s="3"/>
      <c r="NAB79" s="3"/>
      <c r="NAC79" s="3"/>
      <c r="NAD79" s="3"/>
      <c r="NAE79" s="3"/>
      <c r="NAF79" s="3"/>
      <c r="NAG79" s="3"/>
      <c r="NAH79" s="3"/>
      <c r="NAI79" s="3"/>
      <c r="NAJ79" s="3"/>
      <c r="NAK79" s="3"/>
      <c r="NAL79" s="3"/>
      <c r="NAM79" s="3"/>
      <c r="NAN79" s="3"/>
      <c r="NAO79" s="3"/>
      <c r="NAP79" s="3"/>
      <c r="NAQ79" s="3"/>
      <c r="NAR79" s="3"/>
      <c r="NAS79" s="3"/>
      <c r="NAT79" s="3"/>
      <c r="NAU79" s="3"/>
      <c r="NAV79" s="3"/>
      <c r="NAW79" s="3"/>
      <c r="NAX79" s="3"/>
      <c r="NAY79" s="3"/>
      <c r="NAZ79" s="3"/>
      <c r="NBA79" s="3"/>
      <c r="NBB79" s="3"/>
      <c r="NBC79" s="3"/>
      <c r="NBD79" s="3"/>
      <c r="NBE79" s="3"/>
      <c r="NBF79" s="3"/>
      <c r="NBG79" s="3"/>
      <c r="NBH79" s="3"/>
      <c r="NBI79" s="3"/>
      <c r="NBJ79" s="3"/>
      <c r="NBK79" s="3"/>
      <c r="NBL79" s="3"/>
      <c r="NBM79" s="3"/>
      <c r="NBN79" s="3"/>
      <c r="NBO79" s="3"/>
      <c r="NBP79" s="3"/>
      <c r="NBQ79" s="3"/>
      <c r="NBR79" s="3"/>
      <c r="NBS79" s="3"/>
      <c r="NBT79" s="3"/>
      <c r="NBU79" s="3"/>
      <c r="NBV79" s="3"/>
      <c r="NBW79" s="3"/>
      <c r="NBX79" s="3"/>
      <c r="NBY79" s="3"/>
      <c r="NBZ79" s="3"/>
      <c r="NCA79" s="3"/>
      <c r="NCB79" s="3"/>
      <c r="NCC79" s="3"/>
      <c r="NCD79" s="3"/>
      <c r="NCE79" s="3"/>
      <c r="NCF79" s="3"/>
      <c r="NCG79" s="3"/>
      <c r="NCH79" s="3"/>
      <c r="NCI79" s="3"/>
      <c r="NCJ79" s="3"/>
      <c r="NCK79" s="3"/>
      <c r="NCL79" s="3"/>
      <c r="NCM79" s="3"/>
      <c r="NCN79" s="3"/>
      <c r="NCO79" s="3"/>
      <c r="NCP79" s="3"/>
      <c r="NCQ79" s="3"/>
      <c r="NCR79" s="3"/>
      <c r="NCS79" s="3"/>
      <c r="NCT79" s="3"/>
      <c r="NCU79" s="3"/>
      <c r="NCV79" s="3"/>
      <c r="NCW79" s="3"/>
      <c r="NCX79" s="3"/>
      <c r="NCY79" s="3"/>
      <c r="NCZ79" s="3"/>
      <c r="NDA79" s="3"/>
      <c r="NDB79" s="3"/>
      <c r="NDC79" s="3"/>
      <c r="NDD79" s="3"/>
      <c r="NDE79" s="3"/>
      <c r="NDF79" s="3"/>
      <c r="NDG79" s="3"/>
      <c r="NDH79" s="3"/>
      <c r="NDI79" s="3"/>
      <c r="NDJ79" s="3"/>
      <c r="NDK79" s="3"/>
      <c r="NDL79" s="3"/>
      <c r="NDM79" s="3"/>
      <c r="NDN79" s="3"/>
      <c r="NDO79" s="3"/>
      <c r="NDP79" s="3"/>
      <c r="NDQ79" s="3"/>
      <c r="NDR79" s="3"/>
      <c r="NDS79" s="3"/>
      <c r="NDT79" s="3"/>
      <c r="NDU79" s="3"/>
      <c r="NDV79" s="3"/>
      <c r="NDW79" s="3"/>
      <c r="NDX79" s="3"/>
      <c r="NDY79" s="3"/>
      <c r="NDZ79" s="3"/>
      <c r="NEA79" s="3"/>
      <c r="NEB79" s="3"/>
      <c r="NEC79" s="3"/>
      <c r="NED79" s="3"/>
      <c r="NEE79" s="3"/>
      <c r="NEF79" s="3"/>
      <c r="NEG79" s="3"/>
      <c r="NEH79" s="3"/>
      <c r="NEI79" s="3"/>
      <c r="NEJ79" s="3"/>
      <c r="NEK79" s="3"/>
      <c r="NEL79" s="3"/>
      <c r="NEM79" s="3"/>
      <c r="NEN79" s="3"/>
      <c r="NEO79" s="3"/>
      <c r="NEP79" s="3"/>
      <c r="NEQ79" s="3"/>
      <c r="NER79" s="3"/>
      <c r="NES79" s="3"/>
      <c r="NET79" s="3"/>
      <c r="NEU79" s="3"/>
      <c r="NEV79" s="3"/>
      <c r="NEW79" s="3"/>
      <c r="NEX79" s="3"/>
      <c r="NEY79" s="3"/>
      <c r="NEZ79" s="3"/>
      <c r="NFA79" s="3"/>
      <c r="NFB79" s="3"/>
      <c r="NFC79" s="3"/>
      <c r="NFD79" s="3"/>
      <c r="NFE79" s="3"/>
      <c r="NFF79" s="3"/>
      <c r="NFG79" s="3"/>
      <c r="NFH79" s="3"/>
      <c r="NFI79" s="3"/>
      <c r="NFJ79" s="3"/>
      <c r="NFK79" s="3"/>
      <c r="NFL79" s="3"/>
      <c r="NFM79" s="3"/>
      <c r="NFN79" s="3"/>
      <c r="NFO79" s="3"/>
      <c r="NFP79" s="3"/>
      <c r="NFQ79" s="3"/>
      <c r="NFR79" s="3"/>
      <c r="NFS79" s="3"/>
      <c r="NFT79" s="3"/>
      <c r="NFU79" s="3"/>
      <c r="NFV79" s="3"/>
      <c r="NFW79" s="3"/>
      <c r="NFX79" s="3"/>
      <c r="NFY79" s="3"/>
      <c r="NFZ79" s="3"/>
      <c r="NGA79" s="3"/>
      <c r="NGB79" s="3"/>
      <c r="NGC79" s="3"/>
      <c r="NGD79" s="3"/>
      <c r="NGE79" s="3"/>
      <c r="NGF79" s="3"/>
      <c r="NGG79" s="3"/>
      <c r="NGH79" s="3"/>
      <c r="NGI79" s="3"/>
      <c r="NGJ79" s="3"/>
      <c r="NGK79" s="3"/>
      <c r="NGL79" s="3"/>
      <c r="NGM79" s="3"/>
      <c r="NGN79" s="3"/>
      <c r="NGO79" s="3"/>
      <c r="NGP79" s="3"/>
      <c r="NGQ79" s="3"/>
      <c r="NGR79" s="3"/>
      <c r="NGS79" s="3"/>
      <c r="NGT79" s="3"/>
      <c r="NGU79" s="3"/>
      <c r="NGV79" s="3"/>
      <c r="NGW79" s="3"/>
      <c r="NGX79" s="3"/>
      <c r="NGY79" s="3"/>
      <c r="NGZ79" s="3"/>
      <c r="NHA79" s="3"/>
      <c r="NHB79" s="3"/>
      <c r="NHC79" s="3"/>
      <c r="NHD79" s="3"/>
      <c r="NHE79" s="3"/>
      <c r="NHF79" s="3"/>
      <c r="NHG79" s="3"/>
      <c r="NHH79" s="3"/>
      <c r="NHI79" s="3"/>
      <c r="NHJ79" s="3"/>
      <c r="NHK79" s="3"/>
      <c r="NHL79" s="3"/>
      <c r="NHM79" s="3"/>
      <c r="NHN79" s="3"/>
      <c r="NHO79" s="3"/>
      <c r="NHP79" s="3"/>
      <c r="NHQ79" s="3"/>
      <c r="NHR79" s="3"/>
      <c r="NHS79" s="3"/>
      <c r="NHT79" s="3"/>
      <c r="NHU79" s="3"/>
      <c r="NHV79" s="3"/>
      <c r="NHW79" s="3"/>
      <c r="NHX79" s="3"/>
      <c r="NHY79" s="3"/>
      <c r="NHZ79" s="3"/>
      <c r="NIA79" s="3"/>
      <c r="NIB79" s="3"/>
      <c r="NIC79" s="3"/>
      <c r="NID79" s="3"/>
      <c r="NIE79" s="3"/>
      <c r="NIF79" s="3"/>
      <c r="NIG79" s="3"/>
      <c r="NIH79" s="3"/>
      <c r="NII79" s="3"/>
      <c r="NIJ79" s="3"/>
      <c r="NIK79" s="3"/>
      <c r="NIL79" s="3"/>
      <c r="NIM79" s="3"/>
      <c r="NIN79" s="3"/>
      <c r="NIO79" s="3"/>
      <c r="NIP79" s="3"/>
      <c r="NIQ79" s="3"/>
      <c r="NIR79" s="3"/>
      <c r="NIS79" s="3"/>
      <c r="NIT79" s="3"/>
      <c r="NIU79" s="3"/>
      <c r="NIV79" s="3"/>
      <c r="NIW79" s="3"/>
      <c r="NIX79" s="3"/>
      <c r="NIY79" s="3"/>
      <c r="NIZ79" s="3"/>
      <c r="NJA79" s="3"/>
      <c r="NJB79" s="3"/>
      <c r="NJC79" s="3"/>
      <c r="NJD79" s="3"/>
      <c r="NJE79" s="3"/>
      <c r="NJF79" s="3"/>
      <c r="NJG79" s="3"/>
      <c r="NJH79" s="3"/>
      <c r="NJI79" s="3"/>
      <c r="NJJ79" s="3"/>
      <c r="NJK79" s="3"/>
      <c r="NJL79" s="3"/>
      <c r="NJM79" s="3"/>
      <c r="NJN79" s="3"/>
      <c r="NJO79" s="3"/>
      <c r="NJP79" s="3"/>
      <c r="NJQ79" s="3"/>
      <c r="NJR79" s="3"/>
      <c r="NJS79" s="3"/>
      <c r="NJT79" s="3"/>
      <c r="NJU79" s="3"/>
      <c r="NJV79" s="3"/>
      <c r="NJW79" s="3"/>
      <c r="NJX79" s="3"/>
      <c r="NJY79" s="3"/>
      <c r="NJZ79" s="3"/>
      <c r="NKA79" s="3"/>
      <c r="NKB79" s="3"/>
      <c r="NKC79" s="3"/>
      <c r="NKD79" s="3"/>
      <c r="NKE79" s="3"/>
      <c r="NKF79" s="3"/>
      <c r="NKG79" s="3"/>
      <c r="NKH79" s="3"/>
      <c r="NKI79" s="3"/>
      <c r="NKJ79" s="3"/>
      <c r="NKK79" s="3"/>
      <c r="NKL79" s="3"/>
      <c r="NKM79" s="3"/>
      <c r="NKN79" s="3"/>
      <c r="NKO79" s="3"/>
      <c r="NKP79" s="3"/>
      <c r="NKQ79" s="3"/>
      <c r="NKR79" s="3"/>
      <c r="NKS79" s="3"/>
      <c r="NKT79" s="3"/>
      <c r="NKU79" s="3"/>
      <c r="NKV79" s="3"/>
      <c r="NKW79" s="3"/>
      <c r="NKX79" s="3"/>
      <c r="NKY79" s="3"/>
      <c r="NKZ79" s="3"/>
      <c r="NLA79" s="3"/>
      <c r="NLB79" s="3"/>
      <c r="NLC79" s="3"/>
      <c r="NLD79" s="3"/>
      <c r="NLE79" s="3"/>
      <c r="NLF79" s="3"/>
      <c r="NLG79" s="3"/>
      <c r="NLH79" s="3"/>
      <c r="NLI79" s="3"/>
      <c r="NLJ79" s="3"/>
      <c r="NLK79" s="3"/>
      <c r="NLL79" s="3"/>
      <c r="NLM79" s="3"/>
      <c r="NLN79" s="3"/>
      <c r="NLO79" s="3"/>
      <c r="NLP79" s="3"/>
      <c r="NLQ79" s="3"/>
      <c r="NLR79" s="3"/>
      <c r="NLS79" s="3"/>
      <c r="NLT79" s="3"/>
      <c r="NLU79" s="3"/>
      <c r="NLV79" s="3"/>
      <c r="NLW79" s="3"/>
      <c r="NLX79" s="3"/>
      <c r="NLY79" s="3"/>
      <c r="NLZ79" s="3"/>
      <c r="NMA79" s="3"/>
      <c r="NMB79" s="3"/>
      <c r="NMC79" s="3"/>
      <c r="NMD79" s="3"/>
      <c r="NME79" s="3"/>
      <c r="NMF79" s="3"/>
      <c r="NMG79" s="3"/>
      <c r="NMH79" s="3"/>
      <c r="NMI79" s="3"/>
      <c r="NMJ79" s="3"/>
      <c r="NMK79" s="3"/>
      <c r="NML79" s="3"/>
      <c r="NMM79" s="3"/>
      <c r="NMN79" s="3"/>
      <c r="NMO79" s="3"/>
      <c r="NMP79" s="3"/>
      <c r="NMQ79" s="3"/>
      <c r="NMR79" s="3"/>
      <c r="NMS79" s="3"/>
      <c r="NMT79" s="3"/>
      <c r="NMU79" s="3"/>
      <c r="NMV79" s="3"/>
      <c r="NMW79" s="3"/>
      <c r="NMX79" s="3"/>
      <c r="NMY79" s="3"/>
      <c r="NMZ79" s="3"/>
      <c r="NNA79" s="3"/>
      <c r="NNB79" s="3"/>
      <c r="NNC79" s="3"/>
      <c r="NND79" s="3"/>
      <c r="NNE79" s="3"/>
      <c r="NNF79" s="3"/>
      <c r="NNG79" s="3"/>
      <c r="NNH79" s="3"/>
      <c r="NNI79" s="3"/>
      <c r="NNJ79" s="3"/>
      <c r="NNK79" s="3"/>
      <c r="NNL79" s="3"/>
      <c r="NNM79" s="3"/>
      <c r="NNN79" s="3"/>
      <c r="NNO79" s="3"/>
      <c r="NNP79" s="3"/>
      <c r="NNQ79" s="3"/>
      <c r="NNR79" s="3"/>
      <c r="NNS79" s="3"/>
      <c r="NNT79" s="3"/>
      <c r="NNU79" s="3"/>
      <c r="NNV79" s="3"/>
      <c r="NNW79" s="3"/>
      <c r="NNX79" s="3"/>
      <c r="NNY79" s="3"/>
      <c r="NNZ79" s="3"/>
      <c r="NOA79" s="3"/>
      <c r="NOB79" s="3"/>
      <c r="NOC79" s="3"/>
      <c r="NOD79" s="3"/>
      <c r="NOE79" s="3"/>
      <c r="NOF79" s="3"/>
      <c r="NOG79" s="3"/>
      <c r="NOH79" s="3"/>
      <c r="NOI79" s="3"/>
      <c r="NOJ79" s="3"/>
      <c r="NOK79" s="3"/>
      <c r="NOL79" s="3"/>
      <c r="NOM79" s="3"/>
      <c r="NON79" s="3"/>
      <c r="NOO79" s="3"/>
      <c r="NOP79" s="3"/>
      <c r="NOQ79" s="3"/>
      <c r="NOR79" s="3"/>
      <c r="NOS79" s="3"/>
      <c r="NOT79" s="3"/>
      <c r="NOU79" s="3"/>
      <c r="NOV79" s="3"/>
      <c r="NOW79" s="3"/>
      <c r="NOX79" s="3"/>
      <c r="NOY79" s="3"/>
      <c r="NOZ79" s="3"/>
      <c r="NPA79" s="3"/>
      <c r="NPB79" s="3"/>
      <c r="NPC79" s="3"/>
      <c r="NPD79" s="3"/>
      <c r="NPE79" s="3"/>
      <c r="NPF79" s="3"/>
      <c r="NPG79" s="3"/>
      <c r="NPH79" s="3"/>
      <c r="NPI79" s="3"/>
      <c r="NPJ79" s="3"/>
      <c r="NPK79" s="3"/>
      <c r="NPL79" s="3"/>
      <c r="NPM79" s="3"/>
      <c r="NPN79" s="3"/>
      <c r="NPO79" s="3"/>
      <c r="NPP79" s="3"/>
      <c r="NPQ79" s="3"/>
      <c r="NPR79" s="3"/>
      <c r="NPS79" s="3"/>
      <c r="NPT79" s="3"/>
      <c r="NPU79" s="3"/>
      <c r="NPV79" s="3"/>
      <c r="NPW79" s="3"/>
      <c r="NPX79" s="3"/>
      <c r="NPY79" s="3"/>
      <c r="NPZ79" s="3"/>
      <c r="NQA79" s="3"/>
      <c r="NQB79" s="3"/>
      <c r="NQC79" s="3"/>
      <c r="NQD79" s="3"/>
      <c r="NQE79" s="3"/>
      <c r="NQF79" s="3"/>
      <c r="NQG79" s="3"/>
      <c r="NQH79" s="3"/>
      <c r="NQI79" s="3"/>
      <c r="NQJ79" s="3"/>
      <c r="NQK79" s="3"/>
      <c r="NQL79" s="3"/>
      <c r="NQM79" s="3"/>
      <c r="NQN79" s="3"/>
      <c r="NQO79" s="3"/>
      <c r="NQP79" s="3"/>
      <c r="NQQ79" s="3"/>
      <c r="NQR79" s="3"/>
      <c r="NQS79" s="3"/>
      <c r="NQT79" s="3"/>
      <c r="NQU79" s="3"/>
      <c r="NQV79" s="3"/>
      <c r="NQW79" s="3"/>
      <c r="NQX79" s="3"/>
      <c r="NQY79" s="3"/>
      <c r="NQZ79" s="3"/>
      <c r="NRA79" s="3"/>
      <c r="NRB79" s="3"/>
      <c r="NRC79" s="3"/>
      <c r="NRD79" s="3"/>
      <c r="NRE79" s="3"/>
      <c r="NRF79" s="3"/>
      <c r="NRG79" s="3"/>
      <c r="NRH79" s="3"/>
      <c r="NRI79" s="3"/>
      <c r="NRJ79" s="3"/>
      <c r="NRK79" s="3"/>
      <c r="NRL79" s="3"/>
      <c r="NRM79" s="3"/>
      <c r="NRN79" s="3"/>
      <c r="NRO79" s="3"/>
      <c r="NRP79" s="3"/>
      <c r="NRQ79" s="3"/>
      <c r="NRR79" s="3"/>
      <c r="NRS79" s="3"/>
      <c r="NRT79" s="3"/>
      <c r="NRU79" s="3"/>
      <c r="NRV79" s="3"/>
      <c r="NRW79" s="3"/>
      <c r="NRX79" s="3"/>
      <c r="NRY79" s="3"/>
      <c r="NRZ79" s="3"/>
      <c r="NSA79" s="3"/>
      <c r="NSB79" s="3"/>
      <c r="NSC79" s="3"/>
      <c r="NSD79" s="3"/>
      <c r="NSE79" s="3"/>
      <c r="NSF79" s="3"/>
      <c r="NSG79" s="3"/>
      <c r="NSH79" s="3"/>
      <c r="NSI79" s="3"/>
      <c r="NSJ79" s="3"/>
      <c r="NSK79" s="3"/>
      <c r="NSL79" s="3"/>
      <c r="NSM79" s="3"/>
      <c r="NSN79" s="3"/>
      <c r="NSO79" s="3"/>
      <c r="NSP79" s="3"/>
      <c r="NSQ79" s="3"/>
      <c r="NSR79" s="3"/>
      <c r="NSS79" s="3"/>
      <c r="NST79" s="3"/>
      <c r="NSU79" s="3"/>
      <c r="NSV79" s="3"/>
      <c r="NSW79" s="3"/>
      <c r="NSX79" s="3"/>
      <c r="NSY79" s="3"/>
      <c r="NSZ79" s="3"/>
      <c r="NTA79" s="3"/>
      <c r="NTB79" s="3"/>
      <c r="NTC79" s="3"/>
      <c r="NTD79" s="3"/>
      <c r="NTE79" s="3"/>
      <c r="NTF79" s="3"/>
      <c r="NTG79" s="3"/>
      <c r="NTH79" s="3"/>
      <c r="NTI79" s="3"/>
      <c r="NTJ79" s="3"/>
      <c r="NTK79" s="3"/>
      <c r="NTL79" s="3"/>
      <c r="NTM79" s="3"/>
      <c r="NTN79" s="3"/>
      <c r="NTO79" s="3"/>
      <c r="NTP79" s="3"/>
      <c r="NTQ79" s="3"/>
      <c r="NTR79" s="3"/>
      <c r="NTS79" s="3"/>
      <c r="NTT79" s="3"/>
      <c r="NTU79" s="3"/>
      <c r="NTV79" s="3"/>
      <c r="NTW79" s="3"/>
      <c r="NTX79" s="3"/>
      <c r="NTY79" s="3"/>
      <c r="NTZ79" s="3"/>
      <c r="NUA79" s="3"/>
      <c r="NUB79" s="3"/>
      <c r="NUC79" s="3"/>
      <c r="NUD79" s="3"/>
      <c r="NUE79" s="3"/>
      <c r="NUF79" s="3"/>
      <c r="NUG79" s="3"/>
      <c r="NUH79" s="3"/>
      <c r="NUI79" s="3"/>
      <c r="NUJ79" s="3"/>
      <c r="NUK79" s="3"/>
      <c r="NUL79" s="3"/>
      <c r="NUM79" s="3"/>
      <c r="NUN79" s="3"/>
      <c r="NUO79" s="3"/>
      <c r="NUP79" s="3"/>
      <c r="NUQ79" s="3"/>
      <c r="NUR79" s="3"/>
      <c r="NUS79" s="3"/>
      <c r="NUT79" s="3"/>
      <c r="NUU79" s="3"/>
      <c r="NUV79" s="3"/>
      <c r="NUW79" s="3"/>
      <c r="NUX79" s="3"/>
      <c r="NUY79" s="3"/>
      <c r="NUZ79" s="3"/>
      <c r="NVA79" s="3"/>
      <c r="NVB79" s="3"/>
      <c r="NVC79" s="3"/>
      <c r="NVD79" s="3"/>
      <c r="NVE79" s="3"/>
      <c r="NVF79" s="3"/>
      <c r="NVG79" s="3"/>
      <c r="NVH79" s="3"/>
      <c r="NVI79" s="3"/>
      <c r="NVJ79" s="3"/>
      <c r="NVK79" s="3"/>
      <c r="NVL79" s="3"/>
      <c r="NVM79" s="3"/>
      <c r="NVN79" s="3"/>
      <c r="NVO79" s="3"/>
      <c r="NVP79" s="3"/>
      <c r="NVQ79" s="3"/>
      <c r="NVR79" s="3"/>
      <c r="NVS79" s="3"/>
      <c r="NVT79" s="3"/>
      <c r="NVU79" s="3"/>
      <c r="NVV79" s="3"/>
      <c r="NVW79" s="3"/>
      <c r="NVX79" s="3"/>
      <c r="NVY79" s="3"/>
      <c r="NVZ79" s="3"/>
      <c r="NWA79" s="3"/>
      <c r="NWB79" s="3"/>
      <c r="NWC79" s="3"/>
      <c r="NWD79" s="3"/>
      <c r="NWE79" s="3"/>
      <c r="NWF79" s="3"/>
      <c r="NWG79" s="3"/>
      <c r="NWH79" s="3"/>
      <c r="NWI79" s="3"/>
      <c r="NWJ79" s="3"/>
      <c r="NWK79" s="3"/>
      <c r="NWL79" s="3"/>
      <c r="NWM79" s="3"/>
      <c r="NWN79" s="3"/>
      <c r="NWO79" s="3"/>
      <c r="NWP79" s="3"/>
      <c r="NWQ79" s="3"/>
      <c r="NWR79" s="3"/>
      <c r="NWS79" s="3"/>
      <c r="NWT79" s="3"/>
      <c r="NWU79" s="3"/>
      <c r="NWV79" s="3"/>
      <c r="NWW79" s="3"/>
      <c r="NWX79" s="3"/>
      <c r="NWY79" s="3"/>
      <c r="NWZ79" s="3"/>
      <c r="NXA79" s="3"/>
      <c r="NXB79" s="3"/>
      <c r="NXC79" s="3"/>
      <c r="NXD79" s="3"/>
      <c r="NXE79" s="3"/>
      <c r="NXF79" s="3"/>
      <c r="NXG79" s="3"/>
      <c r="NXH79" s="3"/>
      <c r="NXI79" s="3"/>
      <c r="NXJ79" s="3"/>
      <c r="NXK79" s="3"/>
      <c r="NXL79" s="3"/>
      <c r="NXM79" s="3"/>
      <c r="NXN79" s="3"/>
      <c r="NXO79" s="3"/>
      <c r="NXP79" s="3"/>
      <c r="NXQ79" s="3"/>
      <c r="NXR79" s="3"/>
      <c r="NXS79" s="3"/>
      <c r="NXT79" s="3"/>
      <c r="NXU79" s="3"/>
      <c r="NXV79" s="3"/>
      <c r="NXW79" s="3"/>
      <c r="NXX79" s="3"/>
      <c r="NXY79" s="3"/>
      <c r="NXZ79" s="3"/>
      <c r="NYA79" s="3"/>
      <c r="NYB79" s="3"/>
      <c r="NYC79" s="3"/>
      <c r="NYD79" s="3"/>
      <c r="NYE79" s="3"/>
      <c r="NYF79" s="3"/>
      <c r="NYG79" s="3"/>
      <c r="NYH79" s="3"/>
      <c r="NYI79" s="3"/>
      <c r="NYJ79" s="3"/>
      <c r="NYK79" s="3"/>
      <c r="NYL79" s="3"/>
      <c r="NYM79" s="3"/>
      <c r="NYN79" s="3"/>
      <c r="NYO79" s="3"/>
      <c r="NYP79" s="3"/>
      <c r="NYQ79" s="3"/>
      <c r="NYR79" s="3"/>
      <c r="NYS79" s="3"/>
      <c r="NYT79" s="3"/>
      <c r="NYU79" s="3"/>
      <c r="NYV79" s="3"/>
      <c r="NYW79" s="3"/>
      <c r="NYX79" s="3"/>
      <c r="NYY79" s="3"/>
      <c r="NYZ79" s="3"/>
      <c r="NZA79" s="3"/>
      <c r="NZB79" s="3"/>
      <c r="NZC79" s="3"/>
      <c r="NZD79" s="3"/>
      <c r="NZE79" s="3"/>
      <c r="NZF79" s="3"/>
      <c r="NZG79" s="3"/>
      <c r="NZH79" s="3"/>
      <c r="NZI79" s="3"/>
      <c r="NZJ79" s="3"/>
      <c r="NZK79" s="3"/>
      <c r="NZL79" s="3"/>
      <c r="NZM79" s="3"/>
      <c r="NZN79" s="3"/>
      <c r="NZO79" s="3"/>
      <c r="NZP79" s="3"/>
      <c r="NZQ79" s="3"/>
      <c r="NZR79" s="3"/>
      <c r="NZS79" s="3"/>
      <c r="NZT79" s="3"/>
      <c r="NZU79" s="3"/>
      <c r="NZV79" s="3"/>
      <c r="NZW79" s="3"/>
      <c r="NZX79" s="3"/>
      <c r="NZY79" s="3"/>
      <c r="NZZ79" s="3"/>
      <c r="OAA79" s="3"/>
      <c r="OAB79" s="3"/>
      <c r="OAC79" s="3"/>
      <c r="OAD79" s="3"/>
      <c r="OAE79" s="3"/>
      <c r="OAF79" s="3"/>
      <c r="OAG79" s="3"/>
      <c r="OAH79" s="3"/>
      <c r="OAI79" s="3"/>
      <c r="OAJ79" s="3"/>
      <c r="OAK79" s="3"/>
      <c r="OAL79" s="3"/>
      <c r="OAM79" s="3"/>
      <c r="OAN79" s="3"/>
      <c r="OAO79" s="3"/>
      <c r="OAP79" s="3"/>
      <c r="OAQ79" s="3"/>
      <c r="OAR79" s="3"/>
      <c r="OAS79" s="3"/>
      <c r="OAT79" s="3"/>
      <c r="OAU79" s="3"/>
      <c r="OAV79" s="3"/>
      <c r="OAW79" s="3"/>
      <c r="OAX79" s="3"/>
      <c r="OAY79" s="3"/>
      <c r="OAZ79" s="3"/>
      <c r="OBA79" s="3"/>
      <c r="OBB79" s="3"/>
      <c r="OBC79" s="3"/>
      <c r="OBD79" s="3"/>
      <c r="OBE79" s="3"/>
      <c r="OBF79" s="3"/>
      <c r="OBG79" s="3"/>
      <c r="OBH79" s="3"/>
      <c r="OBI79" s="3"/>
      <c r="OBJ79" s="3"/>
      <c r="OBK79" s="3"/>
      <c r="OBL79" s="3"/>
      <c r="OBM79" s="3"/>
      <c r="OBN79" s="3"/>
      <c r="OBO79" s="3"/>
      <c r="OBP79" s="3"/>
      <c r="OBQ79" s="3"/>
      <c r="OBR79" s="3"/>
      <c r="OBS79" s="3"/>
      <c r="OBT79" s="3"/>
      <c r="OBU79" s="3"/>
      <c r="OBV79" s="3"/>
      <c r="OBW79" s="3"/>
      <c r="OBX79" s="3"/>
      <c r="OBY79" s="3"/>
      <c r="OBZ79" s="3"/>
      <c r="OCA79" s="3"/>
      <c r="OCB79" s="3"/>
      <c r="OCC79" s="3"/>
      <c r="OCD79" s="3"/>
      <c r="OCE79" s="3"/>
      <c r="OCF79" s="3"/>
      <c r="OCG79" s="3"/>
      <c r="OCH79" s="3"/>
      <c r="OCI79" s="3"/>
      <c r="OCJ79" s="3"/>
      <c r="OCK79" s="3"/>
      <c r="OCL79" s="3"/>
      <c r="OCM79" s="3"/>
      <c r="OCN79" s="3"/>
      <c r="OCO79" s="3"/>
      <c r="OCP79" s="3"/>
      <c r="OCQ79" s="3"/>
      <c r="OCR79" s="3"/>
      <c r="OCS79" s="3"/>
      <c r="OCT79" s="3"/>
      <c r="OCU79" s="3"/>
      <c r="OCV79" s="3"/>
      <c r="OCW79" s="3"/>
      <c r="OCX79" s="3"/>
      <c r="OCY79" s="3"/>
      <c r="OCZ79" s="3"/>
      <c r="ODA79" s="3"/>
      <c r="ODB79" s="3"/>
      <c r="ODC79" s="3"/>
      <c r="ODD79" s="3"/>
      <c r="ODE79" s="3"/>
      <c r="ODF79" s="3"/>
      <c r="ODG79" s="3"/>
      <c r="ODH79" s="3"/>
      <c r="ODI79" s="3"/>
      <c r="ODJ79" s="3"/>
      <c r="ODK79" s="3"/>
      <c r="ODL79" s="3"/>
      <c r="ODM79" s="3"/>
      <c r="ODN79" s="3"/>
      <c r="ODO79" s="3"/>
      <c r="ODP79" s="3"/>
      <c r="ODQ79" s="3"/>
      <c r="ODR79" s="3"/>
      <c r="ODS79" s="3"/>
      <c r="ODT79" s="3"/>
      <c r="ODU79" s="3"/>
      <c r="ODV79" s="3"/>
      <c r="ODW79" s="3"/>
      <c r="ODX79" s="3"/>
      <c r="ODY79" s="3"/>
      <c r="ODZ79" s="3"/>
      <c r="OEA79" s="3"/>
      <c r="OEB79" s="3"/>
      <c r="OEC79" s="3"/>
      <c r="OED79" s="3"/>
      <c r="OEE79" s="3"/>
      <c r="OEF79" s="3"/>
      <c r="OEG79" s="3"/>
      <c r="OEH79" s="3"/>
      <c r="OEI79" s="3"/>
      <c r="OEJ79" s="3"/>
      <c r="OEK79" s="3"/>
      <c r="OEL79" s="3"/>
      <c r="OEM79" s="3"/>
      <c r="OEN79" s="3"/>
      <c r="OEO79" s="3"/>
      <c r="OEP79" s="3"/>
      <c r="OEQ79" s="3"/>
      <c r="OER79" s="3"/>
      <c r="OES79" s="3"/>
      <c r="OET79" s="3"/>
      <c r="OEU79" s="3"/>
      <c r="OEV79" s="3"/>
      <c r="OEW79" s="3"/>
      <c r="OEX79" s="3"/>
      <c r="OEY79" s="3"/>
      <c r="OEZ79" s="3"/>
      <c r="OFA79" s="3"/>
      <c r="OFB79" s="3"/>
      <c r="OFC79" s="3"/>
      <c r="OFD79" s="3"/>
      <c r="OFE79" s="3"/>
      <c r="OFF79" s="3"/>
      <c r="OFG79" s="3"/>
      <c r="OFH79" s="3"/>
      <c r="OFI79" s="3"/>
      <c r="OFJ79" s="3"/>
      <c r="OFK79" s="3"/>
      <c r="OFL79" s="3"/>
      <c r="OFM79" s="3"/>
      <c r="OFN79" s="3"/>
      <c r="OFO79" s="3"/>
      <c r="OFP79" s="3"/>
      <c r="OFQ79" s="3"/>
      <c r="OFR79" s="3"/>
      <c r="OFS79" s="3"/>
      <c r="OFT79" s="3"/>
      <c r="OFU79" s="3"/>
      <c r="OFV79" s="3"/>
      <c r="OFW79" s="3"/>
      <c r="OFX79" s="3"/>
      <c r="OFY79" s="3"/>
      <c r="OFZ79" s="3"/>
      <c r="OGA79" s="3"/>
      <c r="OGB79" s="3"/>
      <c r="OGC79" s="3"/>
      <c r="OGD79" s="3"/>
      <c r="OGE79" s="3"/>
      <c r="OGF79" s="3"/>
      <c r="OGG79" s="3"/>
      <c r="OGH79" s="3"/>
      <c r="OGI79" s="3"/>
      <c r="OGJ79" s="3"/>
      <c r="OGK79" s="3"/>
      <c r="OGL79" s="3"/>
      <c r="OGM79" s="3"/>
      <c r="OGN79" s="3"/>
      <c r="OGO79" s="3"/>
      <c r="OGP79" s="3"/>
      <c r="OGQ79" s="3"/>
      <c r="OGR79" s="3"/>
      <c r="OGS79" s="3"/>
      <c r="OGT79" s="3"/>
      <c r="OGU79" s="3"/>
      <c r="OGV79" s="3"/>
      <c r="OGW79" s="3"/>
      <c r="OGX79" s="3"/>
      <c r="OGY79" s="3"/>
      <c r="OGZ79" s="3"/>
      <c r="OHA79" s="3"/>
      <c r="OHB79" s="3"/>
      <c r="OHC79" s="3"/>
      <c r="OHD79" s="3"/>
      <c r="OHE79" s="3"/>
      <c r="OHF79" s="3"/>
      <c r="OHG79" s="3"/>
      <c r="OHH79" s="3"/>
      <c r="OHI79" s="3"/>
      <c r="OHJ79" s="3"/>
      <c r="OHK79" s="3"/>
      <c r="OHL79" s="3"/>
      <c r="OHM79" s="3"/>
      <c r="OHN79" s="3"/>
      <c r="OHO79" s="3"/>
      <c r="OHP79" s="3"/>
      <c r="OHQ79" s="3"/>
      <c r="OHR79" s="3"/>
      <c r="OHS79" s="3"/>
      <c r="OHT79" s="3"/>
      <c r="OHU79" s="3"/>
      <c r="OHV79" s="3"/>
      <c r="OHW79" s="3"/>
      <c r="OHX79" s="3"/>
      <c r="OHY79" s="3"/>
      <c r="OHZ79" s="3"/>
      <c r="OIA79" s="3"/>
      <c r="OIB79" s="3"/>
      <c r="OIC79" s="3"/>
      <c r="OID79" s="3"/>
      <c r="OIE79" s="3"/>
      <c r="OIF79" s="3"/>
      <c r="OIG79" s="3"/>
      <c r="OIH79" s="3"/>
      <c r="OII79" s="3"/>
      <c r="OIJ79" s="3"/>
      <c r="OIK79" s="3"/>
      <c r="OIL79" s="3"/>
      <c r="OIM79" s="3"/>
      <c r="OIN79" s="3"/>
      <c r="OIO79" s="3"/>
      <c r="OIP79" s="3"/>
      <c r="OIQ79" s="3"/>
      <c r="OIR79" s="3"/>
      <c r="OIS79" s="3"/>
      <c r="OIT79" s="3"/>
      <c r="OIU79" s="3"/>
      <c r="OIV79" s="3"/>
      <c r="OIW79" s="3"/>
      <c r="OIX79" s="3"/>
      <c r="OIY79" s="3"/>
      <c r="OIZ79" s="3"/>
      <c r="OJA79" s="3"/>
      <c r="OJB79" s="3"/>
      <c r="OJC79" s="3"/>
      <c r="OJD79" s="3"/>
      <c r="OJE79" s="3"/>
      <c r="OJF79" s="3"/>
      <c r="OJG79" s="3"/>
      <c r="OJH79" s="3"/>
      <c r="OJI79" s="3"/>
      <c r="OJJ79" s="3"/>
      <c r="OJK79" s="3"/>
      <c r="OJL79" s="3"/>
      <c r="OJM79" s="3"/>
      <c r="OJN79" s="3"/>
      <c r="OJO79" s="3"/>
      <c r="OJP79" s="3"/>
      <c r="OJQ79" s="3"/>
      <c r="OJR79" s="3"/>
      <c r="OJS79" s="3"/>
      <c r="OJT79" s="3"/>
      <c r="OJU79" s="3"/>
      <c r="OJV79" s="3"/>
      <c r="OJW79" s="3"/>
      <c r="OJX79" s="3"/>
      <c r="OJY79" s="3"/>
      <c r="OJZ79" s="3"/>
      <c r="OKA79" s="3"/>
      <c r="OKB79" s="3"/>
      <c r="OKC79" s="3"/>
      <c r="OKD79" s="3"/>
      <c r="OKE79" s="3"/>
      <c r="OKF79" s="3"/>
      <c r="OKG79" s="3"/>
      <c r="OKH79" s="3"/>
      <c r="OKI79" s="3"/>
      <c r="OKJ79" s="3"/>
      <c r="OKK79" s="3"/>
      <c r="OKL79" s="3"/>
      <c r="OKM79" s="3"/>
      <c r="OKN79" s="3"/>
      <c r="OKO79" s="3"/>
      <c r="OKP79" s="3"/>
      <c r="OKQ79" s="3"/>
      <c r="OKR79" s="3"/>
      <c r="OKS79" s="3"/>
      <c r="OKT79" s="3"/>
      <c r="OKU79" s="3"/>
      <c r="OKV79" s="3"/>
      <c r="OKW79" s="3"/>
      <c r="OKX79" s="3"/>
      <c r="OKY79" s="3"/>
      <c r="OKZ79" s="3"/>
      <c r="OLA79" s="3"/>
      <c r="OLB79" s="3"/>
      <c r="OLC79" s="3"/>
      <c r="OLD79" s="3"/>
      <c r="OLE79" s="3"/>
      <c r="OLF79" s="3"/>
      <c r="OLG79" s="3"/>
      <c r="OLH79" s="3"/>
      <c r="OLI79" s="3"/>
      <c r="OLJ79" s="3"/>
      <c r="OLK79" s="3"/>
      <c r="OLL79" s="3"/>
      <c r="OLM79" s="3"/>
      <c r="OLN79" s="3"/>
      <c r="OLO79" s="3"/>
      <c r="OLP79" s="3"/>
      <c r="OLQ79" s="3"/>
      <c r="OLR79" s="3"/>
      <c r="OLS79" s="3"/>
      <c r="OLT79" s="3"/>
      <c r="OLU79" s="3"/>
      <c r="OLV79" s="3"/>
      <c r="OLW79" s="3"/>
      <c r="OLX79" s="3"/>
      <c r="OLY79" s="3"/>
      <c r="OLZ79" s="3"/>
      <c r="OMA79" s="3"/>
      <c r="OMB79" s="3"/>
      <c r="OMC79" s="3"/>
      <c r="OMD79" s="3"/>
      <c r="OME79" s="3"/>
      <c r="OMF79" s="3"/>
      <c r="OMG79" s="3"/>
      <c r="OMH79" s="3"/>
      <c r="OMI79" s="3"/>
      <c r="OMJ79" s="3"/>
      <c r="OMK79" s="3"/>
      <c r="OML79" s="3"/>
      <c r="OMM79" s="3"/>
      <c r="OMN79" s="3"/>
      <c r="OMO79" s="3"/>
      <c r="OMP79" s="3"/>
      <c r="OMQ79" s="3"/>
      <c r="OMR79" s="3"/>
      <c r="OMS79" s="3"/>
      <c r="OMT79" s="3"/>
      <c r="OMU79" s="3"/>
      <c r="OMV79" s="3"/>
      <c r="OMW79" s="3"/>
      <c r="OMX79" s="3"/>
      <c r="OMY79" s="3"/>
      <c r="OMZ79" s="3"/>
      <c r="ONA79" s="3"/>
      <c r="ONB79" s="3"/>
      <c r="ONC79" s="3"/>
      <c r="OND79" s="3"/>
      <c r="ONE79" s="3"/>
      <c r="ONF79" s="3"/>
      <c r="ONG79" s="3"/>
      <c r="ONH79" s="3"/>
      <c r="ONI79" s="3"/>
      <c r="ONJ79" s="3"/>
      <c r="ONK79" s="3"/>
      <c r="ONL79" s="3"/>
      <c r="ONM79" s="3"/>
      <c r="ONN79" s="3"/>
      <c r="ONO79" s="3"/>
      <c r="ONP79" s="3"/>
      <c r="ONQ79" s="3"/>
      <c r="ONR79" s="3"/>
      <c r="ONS79" s="3"/>
      <c r="ONT79" s="3"/>
      <c r="ONU79" s="3"/>
      <c r="ONV79" s="3"/>
      <c r="ONW79" s="3"/>
      <c r="ONX79" s="3"/>
      <c r="ONY79" s="3"/>
      <c r="ONZ79" s="3"/>
      <c r="OOA79" s="3"/>
      <c r="OOB79" s="3"/>
      <c r="OOC79" s="3"/>
      <c r="OOD79" s="3"/>
      <c r="OOE79" s="3"/>
      <c r="OOF79" s="3"/>
      <c r="OOG79" s="3"/>
      <c r="OOH79" s="3"/>
      <c r="OOI79" s="3"/>
      <c r="OOJ79" s="3"/>
      <c r="OOK79" s="3"/>
      <c r="OOL79" s="3"/>
      <c r="OOM79" s="3"/>
      <c r="OON79" s="3"/>
      <c r="OOO79" s="3"/>
      <c r="OOP79" s="3"/>
      <c r="OOQ79" s="3"/>
      <c r="OOR79" s="3"/>
      <c r="OOS79" s="3"/>
      <c r="OOT79" s="3"/>
      <c r="OOU79" s="3"/>
      <c r="OOV79" s="3"/>
      <c r="OOW79" s="3"/>
      <c r="OOX79" s="3"/>
      <c r="OOY79" s="3"/>
      <c r="OOZ79" s="3"/>
      <c r="OPA79" s="3"/>
      <c r="OPB79" s="3"/>
      <c r="OPC79" s="3"/>
      <c r="OPD79" s="3"/>
      <c r="OPE79" s="3"/>
      <c r="OPF79" s="3"/>
      <c r="OPG79" s="3"/>
      <c r="OPH79" s="3"/>
      <c r="OPI79" s="3"/>
      <c r="OPJ79" s="3"/>
      <c r="OPK79" s="3"/>
      <c r="OPL79" s="3"/>
      <c r="OPM79" s="3"/>
      <c r="OPN79" s="3"/>
      <c r="OPO79" s="3"/>
      <c r="OPP79" s="3"/>
      <c r="OPQ79" s="3"/>
      <c r="OPR79" s="3"/>
      <c r="OPS79" s="3"/>
      <c r="OPT79" s="3"/>
      <c r="OPU79" s="3"/>
      <c r="OPV79" s="3"/>
      <c r="OPW79" s="3"/>
      <c r="OPX79" s="3"/>
      <c r="OPY79" s="3"/>
      <c r="OPZ79" s="3"/>
      <c r="OQA79" s="3"/>
      <c r="OQB79" s="3"/>
      <c r="OQC79" s="3"/>
      <c r="OQD79" s="3"/>
      <c r="OQE79" s="3"/>
      <c r="OQF79" s="3"/>
      <c r="OQG79" s="3"/>
      <c r="OQH79" s="3"/>
      <c r="OQI79" s="3"/>
      <c r="OQJ79" s="3"/>
      <c r="OQK79" s="3"/>
      <c r="OQL79" s="3"/>
      <c r="OQM79" s="3"/>
      <c r="OQN79" s="3"/>
      <c r="OQO79" s="3"/>
      <c r="OQP79" s="3"/>
      <c r="OQQ79" s="3"/>
      <c r="OQR79" s="3"/>
      <c r="OQS79" s="3"/>
      <c r="OQT79" s="3"/>
      <c r="OQU79" s="3"/>
      <c r="OQV79" s="3"/>
      <c r="OQW79" s="3"/>
      <c r="OQX79" s="3"/>
      <c r="OQY79" s="3"/>
      <c r="OQZ79" s="3"/>
      <c r="ORA79" s="3"/>
      <c r="ORB79" s="3"/>
      <c r="ORC79" s="3"/>
      <c r="ORD79" s="3"/>
      <c r="ORE79" s="3"/>
      <c r="ORF79" s="3"/>
      <c r="ORG79" s="3"/>
      <c r="ORH79" s="3"/>
      <c r="ORI79" s="3"/>
      <c r="ORJ79" s="3"/>
      <c r="ORK79" s="3"/>
      <c r="ORL79" s="3"/>
      <c r="ORM79" s="3"/>
      <c r="ORN79" s="3"/>
      <c r="ORO79" s="3"/>
      <c r="ORP79" s="3"/>
      <c r="ORQ79" s="3"/>
      <c r="ORR79" s="3"/>
      <c r="ORS79" s="3"/>
      <c r="ORT79" s="3"/>
      <c r="ORU79" s="3"/>
      <c r="ORV79" s="3"/>
      <c r="ORW79" s="3"/>
      <c r="ORX79" s="3"/>
      <c r="ORY79" s="3"/>
      <c r="ORZ79" s="3"/>
      <c r="OSA79" s="3"/>
      <c r="OSB79" s="3"/>
      <c r="OSC79" s="3"/>
      <c r="OSD79" s="3"/>
      <c r="OSE79" s="3"/>
      <c r="OSF79" s="3"/>
      <c r="OSG79" s="3"/>
      <c r="OSH79" s="3"/>
      <c r="OSI79" s="3"/>
      <c r="OSJ79" s="3"/>
      <c r="OSK79" s="3"/>
      <c r="OSL79" s="3"/>
      <c r="OSM79" s="3"/>
      <c r="OSN79" s="3"/>
      <c r="OSO79" s="3"/>
      <c r="OSP79" s="3"/>
      <c r="OSQ79" s="3"/>
      <c r="OSR79" s="3"/>
      <c r="OSS79" s="3"/>
      <c r="OST79" s="3"/>
      <c r="OSU79" s="3"/>
      <c r="OSV79" s="3"/>
      <c r="OSW79" s="3"/>
      <c r="OSX79" s="3"/>
      <c r="OSY79" s="3"/>
      <c r="OSZ79" s="3"/>
      <c r="OTA79" s="3"/>
      <c r="OTB79" s="3"/>
      <c r="OTC79" s="3"/>
      <c r="OTD79" s="3"/>
      <c r="OTE79" s="3"/>
      <c r="OTF79" s="3"/>
      <c r="OTG79" s="3"/>
      <c r="OTH79" s="3"/>
      <c r="OTI79" s="3"/>
      <c r="OTJ79" s="3"/>
      <c r="OTK79" s="3"/>
      <c r="OTL79" s="3"/>
      <c r="OTM79" s="3"/>
      <c r="OTN79" s="3"/>
      <c r="OTO79" s="3"/>
      <c r="OTP79" s="3"/>
      <c r="OTQ79" s="3"/>
      <c r="OTR79" s="3"/>
      <c r="OTS79" s="3"/>
      <c r="OTT79" s="3"/>
      <c r="OTU79" s="3"/>
      <c r="OTV79" s="3"/>
      <c r="OTW79" s="3"/>
      <c r="OTX79" s="3"/>
      <c r="OTY79" s="3"/>
      <c r="OTZ79" s="3"/>
      <c r="OUA79" s="3"/>
      <c r="OUB79" s="3"/>
      <c r="OUC79" s="3"/>
      <c r="OUD79" s="3"/>
      <c r="OUE79" s="3"/>
      <c r="OUF79" s="3"/>
      <c r="OUG79" s="3"/>
      <c r="OUH79" s="3"/>
      <c r="OUI79" s="3"/>
      <c r="OUJ79" s="3"/>
      <c r="OUK79" s="3"/>
      <c r="OUL79" s="3"/>
      <c r="OUM79" s="3"/>
      <c r="OUN79" s="3"/>
      <c r="OUO79" s="3"/>
      <c r="OUP79" s="3"/>
      <c r="OUQ79" s="3"/>
      <c r="OUR79" s="3"/>
      <c r="OUS79" s="3"/>
      <c r="OUT79" s="3"/>
      <c r="OUU79" s="3"/>
      <c r="OUV79" s="3"/>
      <c r="OUW79" s="3"/>
      <c r="OUX79" s="3"/>
      <c r="OUY79" s="3"/>
      <c r="OUZ79" s="3"/>
      <c r="OVA79" s="3"/>
      <c r="OVB79" s="3"/>
      <c r="OVC79" s="3"/>
      <c r="OVD79" s="3"/>
      <c r="OVE79" s="3"/>
      <c r="OVF79" s="3"/>
      <c r="OVG79" s="3"/>
      <c r="OVH79" s="3"/>
      <c r="OVI79" s="3"/>
      <c r="OVJ79" s="3"/>
      <c r="OVK79" s="3"/>
      <c r="OVL79" s="3"/>
      <c r="OVM79" s="3"/>
      <c r="OVN79" s="3"/>
      <c r="OVO79" s="3"/>
      <c r="OVP79" s="3"/>
      <c r="OVQ79" s="3"/>
      <c r="OVR79" s="3"/>
      <c r="OVS79" s="3"/>
      <c r="OVT79" s="3"/>
      <c r="OVU79" s="3"/>
      <c r="OVV79" s="3"/>
      <c r="OVW79" s="3"/>
      <c r="OVX79" s="3"/>
      <c r="OVY79" s="3"/>
      <c r="OVZ79" s="3"/>
      <c r="OWA79" s="3"/>
      <c r="OWB79" s="3"/>
      <c r="OWC79" s="3"/>
      <c r="OWD79" s="3"/>
      <c r="OWE79" s="3"/>
      <c r="OWF79" s="3"/>
      <c r="OWG79" s="3"/>
      <c r="OWH79" s="3"/>
      <c r="OWI79" s="3"/>
      <c r="OWJ79" s="3"/>
      <c r="OWK79" s="3"/>
      <c r="OWL79" s="3"/>
      <c r="OWM79" s="3"/>
      <c r="OWN79" s="3"/>
      <c r="OWO79" s="3"/>
      <c r="OWP79" s="3"/>
      <c r="OWQ79" s="3"/>
      <c r="OWR79" s="3"/>
      <c r="OWS79" s="3"/>
      <c r="OWT79" s="3"/>
      <c r="OWU79" s="3"/>
      <c r="OWV79" s="3"/>
      <c r="OWW79" s="3"/>
      <c r="OWX79" s="3"/>
      <c r="OWY79" s="3"/>
      <c r="OWZ79" s="3"/>
      <c r="OXA79" s="3"/>
      <c r="OXB79" s="3"/>
      <c r="OXC79" s="3"/>
      <c r="OXD79" s="3"/>
      <c r="OXE79" s="3"/>
      <c r="OXF79" s="3"/>
      <c r="OXG79" s="3"/>
      <c r="OXH79" s="3"/>
      <c r="OXI79" s="3"/>
      <c r="OXJ79" s="3"/>
      <c r="OXK79" s="3"/>
      <c r="OXL79" s="3"/>
      <c r="OXM79" s="3"/>
      <c r="OXN79" s="3"/>
      <c r="OXO79" s="3"/>
      <c r="OXP79" s="3"/>
      <c r="OXQ79" s="3"/>
      <c r="OXR79" s="3"/>
      <c r="OXS79" s="3"/>
      <c r="OXT79" s="3"/>
      <c r="OXU79" s="3"/>
      <c r="OXV79" s="3"/>
      <c r="OXW79" s="3"/>
      <c r="OXX79" s="3"/>
      <c r="OXY79" s="3"/>
      <c r="OXZ79" s="3"/>
      <c r="OYA79" s="3"/>
      <c r="OYB79" s="3"/>
      <c r="OYC79" s="3"/>
      <c r="OYD79" s="3"/>
      <c r="OYE79" s="3"/>
      <c r="OYF79" s="3"/>
      <c r="OYG79" s="3"/>
      <c r="OYH79" s="3"/>
      <c r="OYI79" s="3"/>
      <c r="OYJ79" s="3"/>
      <c r="OYK79" s="3"/>
      <c r="OYL79" s="3"/>
      <c r="OYM79" s="3"/>
      <c r="OYN79" s="3"/>
      <c r="OYO79" s="3"/>
      <c r="OYP79" s="3"/>
      <c r="OYQ79" s="3"/>
      <c r="OYR79" s="3"/>
      <c r="OYS79" s="3"/>
      <c r="OYT79" s="3"/>
      <c r="OYU79" s="3"/>
      <c r="OYV79" s="3"/>
      <c r="OYW79" s="3"/>
      <c r="OYX79" s="3"/>
      <c r="OYY79" s="3"/>
      <c r="OYZ79" s="3"/>
      <c r="OZA79" s="3"/>
      <c r="OZB79" s="3"/>
      <c r="OZC79" s="3"/>
      <c r="OZD79" s="3"/>
      <c r="OZE79" s="3"/>
      <c r="OZF79" s="3"/>
      <c r="OZG79" s="3"/>
      <c r="OZH79" s="3"/>
      <c r="OZI79" s="3"/>
      <c r="OZJ79" s="3"/>
      <c r="OZK79" s="3"/>
      <c r="OZL79" s="3"/>
      <c r="OZM79" s="3"/>
      <c r="OZN79" s="3"/>
      <c r="OZO79" s="3"/>
      <c r="OZP79" s="3"/>
      <c r="OZQ79" s="3"/>
      <c r="OZR79" s="3"/>
      <c r="OZS79" s="3"/>
      <c r="OZT79" s="3"/>
      <c r="OZU79" s="3"/>
      <c r="OZV79" s="3"/>
      <c r="OZW79" s="3"/>
      <c r="OZX79" s="3"/>
      <c r="OZY79" s="3"/>
      <c r="OZZ79" s="3"/>
      <c r="PAA79" s="3"/>
      <c r="PAB79" s="3"/>
      <c r="PAC79" s="3"/>
      <c r="PAD79" s="3"/>
      <c r="PAE79" s="3"/>
      <c r="PAF79" s="3"/>
      <c r="PAG79" s="3"/>
      <c r="PAH79" s="3"/>
      <c r="PAI79" s="3"/>
      <c r="PAJ79" s="3"/>
      <c r="PAK79" s="3"/>
      <c r="PAL79" s="3"/>
      <c r="PAM79" s="3"/>
      <c r="PAN79" s="3"/>
      <c r="PAO79" s="3"/>
      <c r="PAP79" s="3"/>
      <c r="PAQ79" s="3"/>
      <c r="PAR79" s="3"/>
      <c r="PAS79" s="3"/>
      <c r="PAT79" s="3"/>
      <c r="PAU79" s="3"/>
      <c r="PAV79" s="3"/>
      <c r="PAW79" s="3"/>
      <c r="PAX79" s="3"/>
      <c r="PAY79" s="3"/>
      <c r="PAZ79" s="3"/>
      <c r="PBA79" s="3"/>
      <c r="PBB79" s="3"/>
      <c r="PBC79" s="3"/>
      <c r="PBD79" s="3"/>
      <c r="PBE79" s="3"/>
      <c r="PBF79" s="3"/>
      <c r="PBG79" s="3"/>
      <c r="PBH79" s="3"/>
      <c r="PBI79" s="3"/>
      <c r="PBJ79" s="3"/>
      <c r="PBK79" s="3"/>
      <c r="PBL79" s="3"/>
      <c r="PBM79" s="3"/>
      <c r="PBN79" s="3"/>
      <c r="PBO79" s="3"/>
      <c r="PBP79" s="3"/>
      <c r="PBQ79" s="3"/>
      <c r="PBR79" s="3"/>
      <c r="PBS79" s="3"/>
      <c r="PBT79" s="3"/>
      <c r="PBU79" s="3"/>
      <c r="PBV79" s="3"/>
      <c r="PBW79" s="3"/>
      <c r="PBX79" s="3"/>
      <c r="PBY79" s="3"/>
      <c r="PBZ79" s="3"/>
      <c r="PCA79" s="3"/>
      <c r="PCB79" s="3"/>
      <c r="PCC79" s="3"/>
      <c r="PCD79" s="3"/>
      <c r="PCE79" s="3"/>
      <c r="PCF79" s="3"/>
      <c r="PCG79" s="3"/>
      <c r="PCH79" s="3"/>
      <c r="PCI79" s="3"/>
      <c r="PCJ79" s="3"/>
      <c r="PCK79" s="3"/>
      <c r="PCL79" s="3"/>
      <c r="PCM79" s="3"/>
      <c r="PCN79" s="3"/>
      <c r="PCO79" s="3"/>
      <c r="PCP79" s="3"/>
      <c r="PCQ79" s="3"/>
      <c r="PCR79" s="3"/>
      <c r="PCS79" s="3"/>
      <c r="PCT79" s="3"/>
      <c r="PCU79" s="3"/>
      <c r="PCV79" s="3"/>
      <c r="PCW79" s="3"/>
      <c r="PCX79" s="3"/>
      <c r="PCY79" s="3"/>
      <c r="PCZ79" s="3"/>
      <c r="PDA79" s="3"/>
      <c r="PDB79" s="3"/>
      <c r="PDC79" s="3"/>
      <c r="PDD79" s="3"/>
      <c r="PDE79" s="3"/>
      <c r="PDF79" s="3"/>
      <c r="PDG79" s="3"/>
      <c r="PDH79" s="3"/>
      <c r="PDI79" s="3"/>
      <c r="PDJ79" s="3"/>
      <c r="PDK79" s="3"/>
      <c r="PDL79" s="3"/>
      <c r="PDM79" s="3"/>
      <c r="PDN79" s="3"/>
      <c r="PDO79" s="3"/>
      <c r="PDP79" s="3"/>
      <c r="PDQ79" s="3"/>
      <c r="PDR79" s="3"/>
      <c r="PDS79" s="3"/>
      <c r="PDT79" s="3"/>
      <c r="PDU79" s="3"/>
      <c r="PDV79" s="3"/>
      <c r="PDW79" s="3"/>
      <c r="PDX79" s="3"/>
      <c r="PDY79" s="3"/>
      <c r="PDZ79" s="3"/>
      <c r="PEA79" s="3"/>
      <c r="PEB79" s="3"/>
      <c r="PEC79" s="3"/>
      <c r="PED79" s="3"/>
      <c r="PEE79" s="3"/>
      <c r="PEF79" s="3"/>
      <c r="PEG79" s="3"/>
      <c r="PEH79" s="3"/>
      <c r="PEI79" s="3"/>
      <c r="PEJ79" s="3"/>
      <c r="PEK79" s="3"/>
      <c r="PEL79" s="3"/>
      <c r="PEM79" s="3"/>
      <c r="PEN79" s="3"/>
      <c r="PEO79" s="3"/>
      <c r="PEP79" s="3"/>
      <c r="PEQ79" s="3"/>
      <c r="PER79" s="3"/>
      <c r="PES79" s="3"/>
      <c r="PET79" s="3"/>
      <c r="PEU79" s="3"/>
      <c r="PEV79" s="3"/>
      <c r="PEW79" s="3"/>
      <c r="PEX79" s="3"/>
      <c r="PEY79" s="3"/>
      <c r="PEZ79" s="3"/>
      <c r="PFA79" s="3"/>
      <c r="PFB79" s="3"/>
      <c r="PFC79" s="3"/>
      <c r="PFD79" s="3"/>
      <c r="PFE79" s="3"/>
      <c r="PFF79" s="3"/>
      <c r="PFG79" s="3"/>
      <c r="PFH79" s="3"/>
      <c r="PFI79" s="3"/>
      <c r="PFJ79" s="3"/>
      <c r="PFK79" s="3"/>
      <c r="PFL79" s="3"/>
      <c r="PFM79" s="3"/>
      <c r="PFN79" s="3"/>
      <c r="PFO79" s="3"/>
      <c r="PFP79" s="3"/>
      <c r="PFQ79" s="3"/>
      <c r="PFR79" s="3"/>
      <c r="PFS79" s="3"/>
      <c r="PFT79" s="3"/>
      <c r="PFU79" s="3"/>
      <c r="PFV79" s="3"/>
      <c r="PFW79" s="3"/>
      <c r="PFX79" s="3"/>
      <c r="PFY79" s="3"/>
      <c r="PFZ79" s="3"/>
      <c r="PGA79" s="3"/>
      <c r="PGB79" s="3"/>
      <c r="PGC79" s="3"/>
      <c r="PGD79" s="3"/>
      <c r="PGE79" s="3"/>
      <c r="PGF79" s="3"/>
      <c r="PGG79" s="3"/>
      <c r="PGH79" s="3"/>
      <c r="PGI79" s="3"/>
      <c r="PGJ79" s="3"/>
      <c r="PGK79" s="3"/>
      <c r="PGL79" s="3"/>
      <c r="PGM79" s="3"/>
      <c r="PGN79" s="3"/>
      <c r="PGO79" s="3"/>
      <c r="PGP79" s="3"/>
      <c r="PGQ79" s="3"/>
      <c r="PGR79" s="3"/>
      <c r="PGS79" s="3"/>
      <c r="PGT79" s="3"/>
      <c r="PGU79" s="3"/>
      <c r="PGV79" s="3"/>
      <c r="PGW79" s="3"/>
      <c r="PGX79" s="3"/>
      <c r="PGY79" s="3"/>
      <c r="PGZ79" s="3"/>
      <c r="PHA79" s="3"/>
      <c r="PHB79" s="3"/>
      <c r="PHC79" s="3"/>
      <c r="PHD79" s="3"/>
      <c r="PHE79" s="3"/>
      <c r="PHF79" s="3"/>
      <c r="PHG79" s="3"/>
      <c r="PHH79" s="3"/>
      <c r="PHI79" s="3"/>
      <c r="PHJ79" s="3"/>
      <c r="PHK79" s="3"/>
      <c r="PHL79" s="3"/>
      <c r="PHM79" s="3"/>
      <c r="PHN79" s="3"/>
      <c r="PHO79" s="3"/>
      <c r="PHP79" s="3"/>
      <c r="PHQ79" s="3"/>
      <c r="PHR79" s="3"/>
      <c r="PHS79" s="3"/>
      <c r="PHT79" s="3"/>
      <c r="PHU79" s="3"/>
      <c r="PHV79" s="3"/>
      <c r="PHW79" s="3"/>
      <c r="PHX79" s="3"/>
      <c r="PHY79" s="3"/>
      <c r="PHZ79" s="3"/>
      <c r="PIA79" s="3"/>
      <c r="PIB79" s="3"/>
      <c r="PIC79" s="3"/>
      <c r="PID79" s="3"/>
      <c r="PIE79" s="3"/>
      <c r="PIF79" s="3"/>
      <c r="PIG79" s="3"/>
      <c r="PIH79" s="3"/>
      <c r="PII79" s="3"/>
      <c r="PIJ79" s="3"/>
      <c r="PIK79" s="3"/>
      <c r="PIL79" s="3"/>
      <c r="PIM79" s="3"/>
      <c r="PIN79" s="3"/>
      <c r="PIO79" s="3"/>
      <c r="PIP79" s="3"/>
      <c r="PIQ79" s="3"/>
      <c r="PIR79" s="3"/>
      <c r="PIS79" s="3"/>
      <c r="PIT79" s="3"/>
      <c r="PIU79" s="3"/>
      <c r="PIV79" s="3"/>
      <c r="PIW79" s="3"/>
      <c r="PIX79" s="3"/>
      <c r="PIY79" s="3"/>
      <c r="PIZ79" s="3"/>
      <c r="PJA79" s="3"/>
      <c r="PJB79" s="3"/>
      <c r="PJC79" s="3"/>
      <c r="PJD79" s="3"/>
      <c r="PJE79" s="3"/>
      <c r="PJF79" s="3"/>
      <c r="PJG79" s="3"/>
      <c r="PJH79" s="3"/>
      <c r="PJI79" s="3"/>
      <c r="PJJ79" s="3"/>
      <c r="PJK79" s="3"/>
      <c r="PJL79" s="3"/>
      <c r="PJM79" s="3"/>
      <c r="PJN79" s="3"/>
      <c r="PJO79" s="3"/>
      <c r="PJP79" s="3"/>
      <c r="PJQ79" s="3"/>
      <c r="PJR79" s="3"/>
      <c r="PJS79" s="3"/>
      <c r="PJT79" s="3"/>
      <c r="PJU79" s="3"/>
      <c r="PJV79" s="3"/>
      <c r="PJW79" s="3"/>
      <c r="PJX79" s="3"/>
      <c r="PJY79" s="3"/>
      <c r="PJZ79" s="3"/>
      <c r="PKA79" s="3"/>
      <c r="PKB79" s="3"/>
      <c r="PKC79" s="3"/>
      <c r="PKD79" s="3"/>
      <c r="PKE79" s="3"/>
      <c r="PKF79" s="3"/>
      <c r="PKG79" s="3"/>
      <c r="PKH79" s="3"/>
      <c r="PKI79" s="3"/>
      <c r="PKJ79" s="3"/>
      <c r="PKK79" s="3"/>
      <c r="PKL79" s="3"/>
      <c r="PKM79" s="3"/>
      <c r="PKN79" s="3"/>
      <c r="PKO79" s="3"/>
      <c r="PKP79" s="3"/>
      <c r="PKQ79" s="3"/>
      <c r="PKR79" s="3"/>
      <c r="PKS79" s="3"/>
      <c r="PKT79" s="3"/>
      <c r="PKU79" s="3"/>
      <c r="PKV79" s="3"/>
      <c r="PKW79" s="3"/>
      <c r="PKX79" s="3"/>
      <c r="PKY79" s="3"/>
      <c r="PKZ79" s="3"/>
      <c r="PLA79" s="3"/>
      <c r="PLB79" s="3"/>
      <c r="PLC79" s="3"/>
      <c r="PLD79" s="3"/>
      <c r="PLE79" s="3"/>
      <c r="PLF79" s="3"/>
      <c r="PLG79" s="3"/>
      <c r="PLH79" s="3"/>
      <c r="PLI79" s="3"/>
      <c r="PLJ79" s="3"/>
      <c r="PLK79" s="3"/>
      <c r="PLL79" s="3"/>
      <c r="PLM79" s="3"/>
      <c r="PLN79" s="3"/>
      <c r="PLO79" s="3"/>
      <c r="PLP79" s="3"/>
      <c r="PLQ79" s="3"/>
      <c r="PLR79" s="3"/>
      <c r="PLS79" s="3"/>
      <c r="PLT79" s="3"/>
      <c r="PLU79" s="3"/>
      <c r="PLV79" s="3"/>
      <c r="PLW79" s="3"/>
      <c r="PLX79" s="3"/>
      <c r="PLY79" s="3"/>
      <c r="PLZ79" s="3"/>
      <c r="PMA79" s="3"/>
      <c r="PMB79" s="3"/>
      <c r="PMC79" s="3"/>
      <c r="PMD79" s="3"/>
      <c r="PME79" s="3"/>
      <c r="PMF79" s="3"/>
      <c r="PMG79" s="3"/>
      <c r="PMH79" s="3"/>
      <c r="PMI79" s="3"/>
      <c r="PMJ79" s="3"/>
      <c r="PMK79" s="3"/>
      <c r="PML79" s="3"/>
      <c r="PMM79" s="3"/>
      <c r="PMN79" s="3"/>
      <c r="PMO79" s="3"/>
      <c r="PMP79" s="3"/>
      <c r="PMQ79" s="3"/>
      <c r="PMR79" s="3"/>
      <c r="PMS79" s="3"/>
      <c r="PMT79" s="3"/>
      <c r="PMU79" s="3"/>
      <c r="PMV79" s="3"/>
      <c r="PMW79" s="3"/>
      <c r="PMX79" s="3"/>
      <c r="PMY79" s="3"/>
      <c r="PMZ79" s="3"/>
      <c r="PNA79" s="3"/>
      <c r="PNB79" s="3"/>
      <c r="PNC79" s="3"/>
      <c r="PND79" s="3"/>
      <c r="PNE79" s="3"/>
      <c r="PNF79" s="3"/>
      <c r="PNG79" s="3"/>
      <c r="PNH79" s="3"/>
      <c r="PNI79" s="3"/>
      <c r="PNJ79" s="3"/>
      <c r="PNK79" s="3"/>
      <c r="PNL79" s="3"/>
      <c r="PNM79" s="3"/>
      <c r="PNN79" s="3"/>
      <c r="PNO79" s="3"/>
      <c r="PNP79" s="3"/>
      <c r="PNQ79" s="3"/>
      <c r="PNR79" s="3"/>
      <c r="PNS79" s="3"/>
      <c r="PNT79" s="3"/>
      <c r="PNU79" s="3"/>
      <c r="PNV79" s="3"/>
      <c r="PNW79" s="3"/>
      <c r="PNX79" s="3"/>
      <c r="PNY79" s="3"/>
      <c r="PNZ79" s="3"/>
      <c r="POA79" s="3"/>
      <c r="POB79" s="3"/>
      <c r="POC79" s="3"/>
      <c r="POD79" s="3"/>
      <c r="POE79" s="3"/>
      <c r="POF79" s="3"/>
      <c r="POG79" s="3"/>
      <c r="POH79" s="3"/>
      <c r="POI79" s="3"/>
      <c r="POJ79" s="3"/>
      <c r="POK79" s="3"/>
      <c r="POL79" s="3"/>
      <c r="POM79" s="3"/>
      <c r="PON79" s="3"/>
      <c r="POO79" s="3"/>
      <c r="POP79" s="3"/>
      <c r="POQ79" s="3"/>
      <c r="POR79" s="3"/>
      <c r="POS79" s="3"/>
      <c r="POT79" s="3"/>
      <c r="POU79" s="3"/>
      <c r="POV79" s="3"/>
      <c r="POW79" s="3"/>
      <c r="POX79" s="3"/>
      <c r="POY79" s="3"/>
      <c r="POZ79" s="3"/>
      <c r="PPA79" s="3"/>
      <c r="PPB79" s="3"/>
      <c r="PPC79" s="3"/>
      <c r="PPD79" s="3"/>
      <c r="PPE79" s="3"/>
      <c r="PPF79" s="3"/>
      <c r="PPG79" s="3"/>
      <c r="PPH79" s="3"/>
      <c r="PPI79" s="3"/>
      <c r="PPJ79" s="3"/>
      <c r="PPK79" s="3"/>
      <c r="PPL79" s="3"/>
      <c r="PPM79" s="3"/>
      <c r="PPN79" s="3"/>
      <c r="PPO79" s="3"/>
      <c r="PPP79" s="3"/>
      <c r="PPQ79" s="3"/>
      <c r="PPR79" s="3"/>
      <c r="PPS79" s="3"/>
      <c r="PPT79" s="3"/>
      <c r="PPU79" s="3"/>
      <c r="PPV79" s="3"/>
      <c r="PPW79" s="3"/>
      <c r="PPX79" s="3"/>
      <c r="PPY79" s="3"/>
      <c r="PPZ79" s="3"/>
      <c r="PQA79" s="3"/>
      <c r="PQB79" s="3"/>
      <c r="PQC79" s="3"/>
      <c r="PQD79" s="3"/>
      <c r="PQE79" s="3"/>
      <c r="PQF79" s="3"/>
      <c r="PQG79" s="3"/>
      <c r="PQH79" s="3"/>
      <c r="PQI79" s="3"/>
      <c r="PQJ79" s="3"/>
      <c r="PQK79" s="3"/>
      <c r="PQL79" s="3"/>
      <c r="PQM79" s="3"/>
      <c r="PQN79" s="3"/>
      <c r="PQO79" s="3"/>
      <c r="PQP79" s="3"/>
      <c r="PQQ79" s="3"/>
      <c r="PQR79" s="3"/>
      <c r="PQS79" s="3"/>
      <c r="PQT79" s="3"/>
      <c r="PQU79" s="3"/>
      <c r="PQV79" s="3"/>
      <c r="PQW79" s="3"/>
      <c r="PQX79" s="3"/>
      <c r="PQY79" s="3"/>
      <c r="PQZ79" s="3"/>
      <c r="PRA79" s="3"/>
      <c r="PRB79" s="3"/>
      <c r="PRC79" s="3"/>
      <c r="PRD79" s="3"/>
      <c r="PRE79" s="3"/>
      <c r="PRF79" s="3"/>
      <c r="PRG79" s="3"/>
      <c r="PRH79" s="3"/>
      <c r="PRI79" s="3"/>
      <c r="PRJ79" s="3"/>
      <c r="PRK79" s="3"/>
      <c r="PRL79" s="3"/>
      <c r="PRM79" s="3"/>
      <c r="PRN79" s="3"/>
      <c r="PRO79" s="3"/>
      <c r="PRP79" s="3"/>
      <c r="PRQ79" s="3"/>
      <c r="PRR79" s="3"/>
      <c r="PRS79" s="3"/>
      <c r="PRT79" s="3"/>
      <c r="PRU79" s="3"/>
      <c r="PRV79" s="3"/>
      <c r="PRW79" s="3"/>
      <c r="PRX79" s="3"/>
      <c r="PRY79" s="3"/>
      <c r="PRZ79" s="3"/>
      <c r="PSA79" s="3"/>
      <c r="PSB79" s="3"/>
      <c r="PSC79" s="3"/>
      <c r="PSD79" s="3"/>
      <c r="PSE79" s="3"/>
      <c r="PSF79" s="3"/>
      <c r="PSG79" s="3"/>
      <c r="PSH79" s="3"/>
      <c r="PSI79" s="3"/>
      <c r="PSJ79" s="3"/>
      <c r="PSK79" s="3"/>
      <c r="PSL79" s="3"/>
      <c r="PSM79" s="3"/>
      <c r="PSN79" s="3"/>
      <c r="PSO79" s="3"/>
      <c r="PSP79" s="3"/>
      <c r="PSQ79" s="3"/>
      <c r="PSR79" s="3"/>
      <c r="PSS79" s="3"/>
      <c r="PST79" s="3"/>
      <c r="PSU79" s="3"/>
      <c r="PSV79" s="3"/>
      <c r="PSW79" s="3"/>
      <c r="PSX79" s="3"/>
      <c r="PSY79" s="3"/>
      <c r="PSZ79" s="3"/>
      <c r="PTA79" s="3"/>
      <c r="PTB79" s="3"/>
      <c r="PTC79" s="3"/>
      <c r="PTD79" s="3"/>
      <c r="PTE79" s="3"/>
      <c r="PTF79" s="3"/>
      <c r="PTG79" s="3"/>
      <c r="PTH79" s="3"/>
      <c r="PTI79" s="3"/>
      <c r="PTJ79" s="3"/>
      <c r="PTK79" s="3"/>
      <c r="PTL79" s="3"/>
      <c r="PTM79" s="3"/>
      <c r="PTN79" s="3"/>
      <c r="PTO79" s="3"/>
      <c r="PTP79" s="3"/>
      <c r="PTQ79" s="3"/>
      <c r="PTR79" s="3"/>
      <c r="PTS79" s="3"/>
      <c r="PTT79" s="3"/>
      <c r="PTU79" s="3"/>
      <c r="PTV79" s="3"/>
      <c r="PTW79" s="3"/>
      <c r="PTX79" s="3"/>
      <c r="PTY79" s="3"/>
      <c r="PTZ79" s="3"/>
      <c r="PUA79" s="3"/>
      <c r="PUB79" s="3"/>
      <c r="PUC79" s="3"/>
      <c r="PUD79" s="3"/>
      <c r="PUE79" s="3"/>
      <c r="PUF79" s="3"/>
      <c r="PUG79" s="3"/>
      <c r="PUH79" s="3"/>
      <c r="PUI79" s="3"/>
      <c r="PUJ79" s="3"/>
      <c r="PUK79" s="3"/>
      <c r="PUL79" s="3"/>
      <c r="PUM79" s="3"/>
      <c r="PUN79" s="3"/>
      <c r="PUO79" s="3"/>
      <c r="PUP79" s="3"/>
      <c r="PUQ79" s="3"/>
      <c r="PUR79" s="3"/>
      <c r="PUS79" s="3"/>
      <c r="PUT79" s="3"/>
      <c r="PUU79" s="3"/>
      <c r="PUV79" s="3"/>
      <c r="PUW79" s="3"/>
      <c r="PUX79" s="3"/>
      <c r="PUY79" s="3"/>
      <c r="PUZ79" s="3"/>
      <c r="PVA79" s="3"/>
      <c r="PVB79" s="3"/>
      <c r="PVC79" s="3"/>
      <c r="PVD79" s="3"/>
      <c r="PVE79" s="3"/>
      <c r="PVF79" s="3"/>
      <c r="PVG79" s="3"/>
      <c r="PVH79" s="3"/>
      <c r="PVI79" s="3"/>
      <c r="PVJ79" s="3"/>
      <c r="PVK79" s="3"/>
      <c r="PVL79" s="3"/>
      <c r="PVM79" s="3"/>
      <c r="PVN79" s="3"/>
      <c r="PVO79" s="3"/>
      <c r="PVP79" s="3"/>
      <c r="PVQ79" s="3"/>
      <c r="PVR79" s="3"/>
      <c r="PVS79" s="3"/>
      <c r="PVT79" s="3"/>
      <c r="PVU79" s="3"/>
      <c r="PVV79" s="3"/>
      <c r="PVW79" s="3"/>
      <c r="PVX79" s="3"/>
      <c r="PVY79" s="3"/>
      <c r="PVZ79" s="3"/>
      <c r="PWA79" s="3"/>
      <c r="PWB79" s="3"/>
      <c r="PWC79" s="3"/>
      <c r="PWD79" s="3"/>
      <c r="PWE79" s="3"/>
      <c r="PWF79" s="3"/>
      <c r="PWG79" s="3"/>
      <c r="PWH79" s="3"/>
      <c r="PWI79" s="3"/>
      <c r="PWJ79" s="3"/>
      <c r="PWK79" s="3"/>
      <c r="PWL79" s="3"/>
      <c r="PWM79" s="3"/>
      <c r="PWN79" s="3"/>
      <c r="PWO79" s="3"/>
      <c r="PWP79" s="3"/>
      <c r="PWQ79" s="3"/>
      <c r="PWR79" s="3"/>
      <c r="PWS79" s="3"/>
      <c r="PWT79" s="3"/>
      <c r="PWU79" s="3"/>
      <c r="PWV79" s="3"/>
      <c r="PWW79" s="3"/>
      <c r="PWX79" s="3"/>
      <c r="PWY79" s="3"/>
      <c r="PWZ79" s="3"/>
      <c r="PXA79" s="3"/>
      <c r="PXB79" s="3"/>
      <c r="PXC79" s="3"/>
      <c r="PXD79" s="3"/>
      <c r="PXE79" s="3"/>
      <c r="PXF79" s="3"/>
      <c r="PXG79" s="3"/>
      <c r="PXH79" s="3"/>
      <c r="PXI79" s="3"/>
      <c r="PXJ79" s="3"/>
      <c r="PXK79" s="3"/>
      <c r="PXL79" s="3"/>
      <c r="PXM79" s="3"/>
      <c r="PXN79" s="3"/>
      <c r="PXO79" s="3"/>
      <c r="PXP79" s="3"/>
      <c r="PXQ79" s="3"/>
      <c r="PXR79" s="3"/>
      <c r="PXS79" s="3"/>
      <c r="PXT79" s="3"/>
      <c r="PXU79" s="3"/>
      <c r="PXV79" s="3"/>
      <c r="PXW79" s="3"/>
      <c r="PXX79" s="3"/>
      <c r="PXY79" s="3"/>
      <c r="PXZ79" s="3"/>
      <c r="PYA79" s="3"/>
      <c r="PYB79" s="3"/>
      <c r="PYC79" s="3"/>
      <c r="PYD79" s="3"/>
      <c r="PYE79" s="3"/>
      <c r="PYF79" s="3"/>
      <c r="PYG79" s="3"/>
      <c r="PYH79" s="3"/>
      <c r="PYI79" s="3"/>
      <c r="PYJ79" s="3"/>
      <c r="PYK79" s="3"/>
      <c r="PYL79" s="3"/>
      <c r="PYM79" s="3"/>
      <c r="PYN79" s="3"/>
      <c r="PYO79" s="3"/>
      <c r="PYP79" s="3"/>
      <c r="PYQ79" s="3"/>
      <c r="PYR79" s="3"/>
      <c r="PYS79" s="3"/>
      <c r="PYT79" s="3"/>
      <c r="PYU79" s="3"/>
      <c r="PYV79" s="3"/>
      <c r="PYW79" s="3"/>
      <c r="PYX79" s="3"/>
      <c r="PYY79" s="3"/>
      <c r="PYZ79" s="3"/>
      <c r="PZA79" s="3"/>
      <c r="PZB79" s="3"/>
      <c r="PZC79" s="3"/>
      <c r="PZD79" s="3"/>
      <c r="PZE79" s="3"/>
      <c r="PZF79" s="3"/>
      <c r="PZG79" s="3"/>
      <c r="PZH79" s="3"/>
      <c r="PZI79" s="3"/>
      <c r="PZJ79" s="3"/>
      <c r="PZK79" s="3"/>
      <c r="PZL79" s="3"/>
      <c r="PZM79" s="3"/>
      <c r="PZN79" s="3"/>
      <c r="PZO79" s="3"/>
      <c r="PZP79" s="3"/>
      <c r="PZQ79" s="3"/>
      <c r="PZR79" s="3"/>
      <c r="PZS79" s="3"/>
      <c r="PZT79" s="3"/>
      <c r="PZU79" s="3"/>
      <c r="PZV79" s="3"/>
      <c r="PZW79" s="3"/>
      <c r="PZX79" s="3"/>
      <c r="PZY79" s="3"/>
      <c r="PZZ79" s="3"/>
      <c r="QAA79" s="3"/>
      <c r="QAB79" s="3"/>
      <c r="QAC79" s="3"/>
      <c r="QAD79" s="3"/>
      <c r="QAE79" s="3"/>
      <c r="QAF79" s="3"/>
      <c r="QAG79" s="3"/>
      <c r="QAH79" s="3"/>
      <c r="QAI79" s="3"/>
      <c r="QAJ79" s="3"/>
      <c r="QAK79" s="3"/>
      <c r="QAL79" s="3"/>
      <c r="QAM79" s="3"/>
      <c r="QAN79" s="3"/>
      <c r="QAO79" s="3"/>
      <c r="QAP79" s="3"/>
      <c r="QAQ79" s="3"/>
      <c r="QAR79" s="3"/>
      <c r="QAS79" s="3"/>
      <c r="QAT79" s="3"/>
      <c r="QAU79" s="3"/>
      <c r="QAV79" s="3"/>
      <c r="QAW79" s="3"/>
      <c r="QAX79" s="3"/>
      <c r="QAY79" s="3"/>
      <c r="QAZ79" s="3"/>
      <c r="QBA79" s="3"/>
      <c r="QBB79" s="3"/>
      <c r="QBC79" s="3"/>
      <c r="QBD79" s="3"/>
      <c r="QBE79" s="3"/>
      <c r="QBF79" s="3"/>
      <c r="QBG79" s="3"/>
      <c r="QBH79" s="3"/>
      <c r="QBI79" s="3"/>
      <c r="QBJ79" s="3"/>
      <c r="QBK79" s="3"/>
      <c r="QBL79" s="3"/>
      <c r="QBM79" s="3"/>
      <c r="QBN79" s="3"/>
      <c r="QBO79" s="3"/>
      <c r="QBP79" s="3"/>
      <c r="QBQ79" s="3"/>
      <c r="QBR79" s="3"/>
      <c r="QBS79" s="3"/>
      <c r="QBT79" s="3"/>
      <c r="QBU79" s="3"/>
      <c r="QBV79" s="3"/>
      <c r="QBW79" s="3"/>
      <c r="QBX79" s="3"/>
      <c r="QBY79" s="3"/>
      <c r="QBZ79" s="3"/>
      <c r="QCA79" s="3"/>
      <c r="QCB79" s="3"/>
      <c r="QCC79" s="3"/>
      <c r="QCD79" s="3"/>
      <c r="QCE79" s="3"/>
      <c r="QCF79" s="3"/>
      <c r="QCG79" s="3"/>
      <c r="QCH79" s="3"/>
      <c r="QCI79" s="3"/>
      <c r="QCJ79" s="3"/>
      <c r="QCK79" s="3"/>
      <c r="QCL79" s="3"/>
      <c r="QCM79" s="3"/>
      <c r="QCN79" s="3"/>
      <c r="QCO79" s="3"/>
      <c r="QCP79" s="3"/>
      <c r="QCQ79" s="3"/>
      <c r="QCR79" s="3"/>
      <c r="QCS79" s="3"/>
      <c r="QCT79" s="3"/>
      <c r="QCU79" s="3"/>
      <c r="QCV79" s="3"/>
      <c r="QCW79" s="3"/>
      <c r="QCX79" s="3"/>
      <c r="QCY79" s="3"/>
      <c r="QCZ79" s="3"/>
      <c r="QDA79" s="3"/>
      <c r="QDB79" s="3"/>
      <c r="QDC79" s="3"/>
      <c r="QDD79" s="3"/>
      <c r="QDE79" s="3"/>
      <c r="QDF79" s="3"/>
      <c r="QDG79" s="3"/>
      <c r="QDH79" s="3"/>
      <c r="QDI79" s="3"/>
      <c r="QDJ79" s="3"/>
      <c r="QDK79" s="3"/>
      <c r="QDL79" s="3"/>
      <c r="QDM79" s="3"/>
      <c r="QDN79" s="3"/>
      <c r="QDO79" s="3"/>
      <c r="QDP79" s="3"/>
      <c r="QDQ79" s="3"/>
      <c r="QDR79" s="3"/>
      <c r="QDS79" s="3"/>
      <c r="QDT79" s="3"/>
      <c r="QDU79" s="3"/>
      <c r="QDV79" s="3"/>
      <c r="QDW79" s="3"/>
      <c r="QDX79" s="3"/>
      <c r="QDY79" s="3"/>
      <c r="QDZ79" s="3"/>
      <c r="QEA79" s="3"/>
      <c r="QEB79" s="3"/>
      <c r="QEC79" s="3"/>
      <c r="QED79" s="3"/>
      <c r="QEE79" s="3"/>
      <c r="QEF79" s="3"/>
      <c r="QEG79" s="3"/>
      <c r="QEH79" s="3"/>
      <c r="QEI79" s="3"/>
      <c r="QEJ79" s="3"/>
      <c r="QEK79" s="3"/>
      <c r="QEL79" s="3"/>
      <c r="QEM79" s="3"/>
      <c r="QEN79" s="3"/>
      <c r="QEO79" s="3"/>
      <c r="QEP79" s="3"/>
      <c r="QEQ79" s="3"/>
      <c r="QER79" s="3"/>
      <c r="QES79" s="3"/>
      <c r="QET79" s="3"/>
      <c r="QEU79" s="3"/>
      <c r="QEV79" s="3"/>
      <c r="QEW79" s="3"/>
      <c r="QEX79" s="3"/>
      <c r="QEY79" s="3"/>
      <c r="QEZ79" s="3"/>
      <c r="QFA79" s="3"/>
      <c r="QFB79" s="3"/>
      <c r="QFC79" s="3"/>
      <c r="QFD79" s="3"/>
      <c r="QFE79" s="3"/>
      <c r="QFF79" s="3"/>
      <c r="QFG79" s="3"/>
      <c r="QFH79" s="3"/>
      <c r="QFI79" s="3"/>
      <c r="QFJ79" s="3"/>
      <c r="QFK79" s="3"/>
      <c r="QFL79" s="3"/>
      <c r="QFM79" s="3"/>
      <c r="QFN79" s="3"/>
      <c r="QFO79" s="3"/>
      <c r="QFP79" s="3"/>
      <c r="QFQ79" s="3"/>
      <c r="QFR79" s="3"/>
      <c r="QFS79" s="3"/>
      <c r="QFT79" s="3"/>
      <c r="QFU79" s="3"/>
      <c r="QFV79" s="3"/>
      <c r="QFW79" s="3"/>
      <c r="QFX79" s="3"/>
      <c r="QFY79" s="3"/>
      <c r="QFZ79" s="3"/>
      <c r="QGA79" s="3"/>
      <c r="QGB79" s="3"/>
      <c r="QGC79" s="3"/>
      <c r="QGD79" s="3"/>
      <c r="QGE79" s="3"/>
      <c r="QGF79" s="3"/>
      <c r="QGG79" s="3"/>
      <c r="QGH79" s="3"/>
      <c r="QGI79" s="3"/>
      <c r="QGJ79" s="3"/>
      <c r="QGK79" s="3"/>
      <c r="QGL79" s="3"/>
      <c r="QGM79" s="3"/>
      <c r="QGN79" s="3"/>
      <c r="QGO79" s="3"/>
      <c r="QGP79" s="3"/>
      <c r="QGQ79" s="3"/>
      <c r="QGR79" s="3"/>
      <c r="QGS79" s="3"/>
      <c r="QGT79" s="3"/>
      <c r="QGU79" s="3"/>
      <c r="QGV79" s="3"/>
      <c r="QGW79" s="3"/>
      <c r="QGX79" s="3"/>
      <c r="QGY79" s="3"/>
      <c r="QGZ79" s="3"/>
      <c r="QHA79" s="3"/>
      <c r="QHB79" s="3"/>
      <c r="QHC79" s="3"/>
      <c r="QHD79" s="3"/>
      <c r="QHE79" s="3"/>
      <c r="QHF79" s="3"/>
      <c r="QHG79" s="3"/>
      <c r="QHH79" s="3"/>
      <c r="QHI79" s="3"/>
      <c r="QHJ79" s="3"/>
      <c r="QHK79" s="3"/>
      <c r="QHL79" s="3"/>
      <c r="QHM79" s="3"/>
      <c r="QHN79" s="3"/>
      <c r="QHO79" s="3"/>
      <c r="QHP79" s="3"/>
      <c r="QHQ79" s="3"/>
      <c r="QHR79" s="3"/>
      <c r="QHS79" s="3"/>
      <c r="QHT79" s="3"/>
      <c r="QHU79" s="3"/>
      <c r="QHV79" s="3"/>
      <c r="QHW79" s="3"/>
      <c r="QHX79" s="3"/>
      <c r="QHY79" s="3"/>
      <c r="QHZ79" s="3"/>
      <c r="QIA79" s="3"/>
      <c r="QIB79" s="3"/>
      <c r="QIC79" s="3"/>
      <c r="QID79" s="3"/>
      <c r="QIE79" s="3"/>
      <c r="QIF79" s="3"/>
      <c r="QIG79" s="3"/>
      <c r="QIH79" s="3"/>
      <c r="QII79" s="3"/>
      <c r="QIJ79" s="3"/>
      <c r="QIK79" s="3"/>
      <c r="QIL79" s="3"/>
      <c r="QIM79" s="3"/>
      <c r="QIN79" s="3"/>
      <c r="QIO79" s="3"/>
      <c r="QIP79" s="3"/>
      <c r="QIQ79" s="3"/>
      <c r="QIR79" s="3"/>
      <c r="QIS79" s="3"/>
      <c r="QIT79" s="3"/>
      <c r="QIU79" s="3"/>
      <c r="QIV79" s="3"/>
      <c r="QIW79" s="3"/>
      <c r="QIX79" s="3"/>
      <c r="QIY79" s="3"/>
      <c r="QIZ79" s="3"/>
      <c r="QJA79" s="3"/>
      <c r="QJB79" s="3"/>
      <c r="QJC79" s="3"/>
      <c r="QJD79" s="3"/>
      <c r="QJE79" s="3"/>
      <c r="QJF79" s="3"/>
      <c r="QJG79" s="3"/>
      <c r="QJH79" s="3"/>
      <c r="QJI79" s="3"/>
      <c r="QJJ79" s="3"/>
      <c r="QJK79" s="3"/>
      <c r="QJL79" s="3"/>
      <c r="QJM79" s="3"/>
      <c r="QJN79" s="3"/>
      <c r="QJO79" s="3"/>
      <c r="QJP79" s="3"/>
      <c r="QJQ79" s="3"/>
      <c r="QJR79" s="3"/>
      <c r="QJS79" s="3"/>
      <c r="QJT79" s="3"/>
      <c r="QJU79" s="3"/>
      <c r="QJV79" s="3"/>
      <c r="QJW79" s="3"/>
      <c r="QJX79" s="3"/>
      <c r="QJY79" s="3"/>
      <c r="QJZ79" s="3"/>
      <c r="QKA79" s="3"/>
      <c r="QKB79" s="3"/>
      <c r="QKC79" s="3"/>
      <c r="QKD79" s="3"/>
      <c r="QKE79" s="3"/>
      <c r="QKF79" s="3"/>
      <c r="QKG79" s="3"/>
      <c r="QKH79" s="3"/>
      <c r="QKI79" s="3"/>
      <c r="QKJ79" s="3"/>
      <c r="QKK79" s="3"/>
      <c r="QKL79" s="3"/>
      <c r="QKM79" s="3"/>
      <c r="QKN79" s="3"/>
      <c r="QKO79" s="3"/>
      <c r="QKP79" s="3"/>
      <c r="QKQ79" s="3"/>
      <c r="QKR79" s="3"/>
      <c r="QKS79" s="3"/>
      <c r="QKT79" s="3"/>
      <c r="QKU79" s="3"/>
      <c r="QKV79" s="3"/>
      <c r="QKW79" s="3"/>
      <c r="QKX79" s="3"/>
      <c r="QKY79" s="3"/>
      <c r="QKZ79" s="3"/>
      <c r="QLA79" s="3"/>
      <c r="QLB79" s="3"/>
      <c r="QLC79" s="3"/>
      <c r="QLD79" s="3"/>
      <c r="QLE79" s="3"/>
      <c r="QLF79" s="3"/>
      <c r="QLG79" s="3"/>
      <c r="QLH79" s="3"/>
      <c r="QLI79" s="3"/>
      <c r="QLJ79" s="3"/>
      <c r="QLK79" s="3"/>
      <c r="QLL79" s="3"/>
      <c r="QLM79" s="3"/>
      <c r="QLN79" s="3"/>
      <c r="QLO79" s="3"/>
      <c r="QLP79" s="3"/>
      <c r="QLQ79" s="3"/>
      <c r="QLR79" s="3"/>
      <c r="QLS79" s="3"/>
      <c r="QLT79" s="3"/>
      <c r="QLU79" s="3"/>
      <c r="QLV79" s="3"/>
      <c r="QLW79" s="3"/>
      <c r="QLX79" s="3"/>
      <c r="QLY79" s="3"/>
      <c r="QLZ79" s="3"/>
      <c r="QMA79" s="3"/>
      <c r="QMB79" s="3"/>
      <c r="QMC79" s="3"/>
      <c r="QMD79" s="3"/>
      <c r="QME79" s="3"/>
      <c r="QMF79" s="3"/>
      <c r="QMG79" s="3"/>
      <c r="QMH79" s="3"/>
      <c r="QMI79" s="3"/>
      <c r="QMJ79" s="3"/>
      <c r="QMK79" s="3"/>
      <c r="QML79" s="3"/>
      <c r="QMM79" s="3"/>
      <c r="QMN79" s="3"/>
      <c r="QMO79" s="3"/>
      <c r="QMP79" s="3"/>
      <c r="QMQ79" s="3"/>
      <c r="QMR79" s="3"/>
      <c r="QMS79" s="3"/>
      <c r="QMT79" s="3"/>
      <c r="QMU79" s="3"/>
      <c r="QMV79" s="3"/>
      <c r="QMW79" s="3"/>
      <c r="QMX79" s="3"/>
      <c r="QMY79" s="3"/>
      <c r="QMZ79" s="3"/>
      <c r="QNA79" s="3"/>
      <c r="QNB79" s="3"/>
      <c r="QNC79" s="3"/>
      <c r="QND79" s="3"/>
      <c r="QNE79" s="3"/>
      <c r="QNF79" s="3"/>
      <c r="QNG79" s="3"/>
      <c r="QNH79" s="3"/>
      <c r="QNI79" s="3"/>
      <c r="QNJ79" s="3"/>
      <c r="QNK79" s="3"/>
      <c r="QNL79" s="3"/>
      <c r="QNM79" s="3"/>
      <c r="QNN79" s="3"/>
      <c r="QNO79" s="3"/>
      <c r="QNP79" s="3"/>
      <c r="QNQ79" s="3"/>
      <c r="QNR79" s="3"/>
      <c r="QNS79" s="3"/>
      <c r="QNT79" s="3"/>
      <c r="QNU79" s="3"/>
      <c r="QNV79" s="3"/>
      <c r="QNW79" s="3"/>
      <c r="QNX79" s="3"/>
      <c r="QNY79" s="3"/>
      <c r="QNZ79" s="3"/>
      <c r="QOA79" s="3"/>
      <c r="QOB79" s="3"/>
      <c r="QOC79" s="3"/>
      <c r="QOD79" s="3"/>
      <c r="QOE79" s="3"/>
      <c r="QOF79" s="3"/>
      <c r="QOG79" s="3"/>
      <c r="QOH79" s="3"/>
      <c r="QOI79" s="3"/>
      <c r="QOJ79" s="3"/>
      <c r="QOK79" s="3"/>
      <c r="QOL79" s="3"/>
      <c r="QOM79" s="3"/>
      <c r="QON79" s="3"/>
      <c r="QOO79" s="3"/>
      <c r="QOP79" s="3"/>
      <c r="QOQ79" s="3"/>
      <c r="QOR79" s="3"/>
      <c r="QOS79" s="3"/>
      <c r="QOT79" s="3"/>
      <c r="QOU79" s="3"/>
      <c r="QOV79" s="3"/>
      <c r="QOW79" s="3"/>
      <c r="QOX79" s="3"/>
      <c r="QOY79" s="3"/>
      <c r="QOZ79" s="3"/>
      <c r="QPA79" s="3"/>
      <c r="QPB79" s="3"/>
      <c r="QPC79" s="3"/>
      <c r="QPD79" s="3"/>
      <c r="QPE79" s="3"/>
      <c r="QPF79" s="3"/>
      <c r="QPG79" s="3"/>
      <c r="QPH79" s="3"/>
      <c r="QPI79" s="3"/>
      <c r="QPJ79" s="3"/>
      <c r="QPK79" s="3"/>
      <c r="QPL79" s="3"/>
      <c r="QPM79" s="3"/>
      <c r="QPN79" s="3"/>
      <c r="QPO79" s="3"/>
      <c r="QPP79" s="3"/>
      <c r="QPQ79" s="3"/>
      <c r="QPR79" s="3"/>
      <c r="QPS79" s="3"/>
      <c r="QPT79" s="3"/>
      <c r="QPU79" s="3"/>
      <c r="QPV79" s="3"/>
      <c r="QPW79" s="3"/>
      <c r="QPX79" s="3"/>
      <c r="QPY79" s="3"/>
      <c r="QPZ79" s="3"/>
      <c r="QQA79" s="3"/>
      <c r="QQB79" s="3"/>
      <c r="QQC79" s="3"/>
      <c r="QQD79" s="3"/>
      <c r="QQE79" s="3"/>
      <c r="QQF79" s="3"/>
      <c r="QQG79" s="3"/>
      <c r="QQH79" s="3"/>
      <c r="QQI79" s="3"/>
      <c r="QQJ79" s="3"/>
      <c r="QQK79" s="3"/>
      <c r="QQL79" s="3"/>
      <c r="QQM79" s="3"/>
      <c r="QQN79" s="3"/>
      <c r="QQO79" s="3"/>
      <c r="QQP79" s="3"/>
      <c r="QQQ79" s="3"/>
      <c r="QQR79" s="3"/>
      <c r="QQS79" s="3"/>
      <c r="QQT79" s="3"/>
      <c r="QQU79" s="3"/>
      <c r="QQV79" s="3"/>
      <c r="QQW79" s="3"/>
      <c r="QQX79" s="3"/>
      <c r="QQY79" s="3"/>
      <c r="QQZ79" s="3"/>
      <c r="QRA79" s="3"/>
      <c r="QRB79" s="3"/>
      <c r="QRC79" s="3"/>
      <c r="QRD79" s="3"/>
      <c r="QRE79" s="3"/>
      <c r="QRF79" s="3"/>
      <c r="QRG79" s="3"/>
      <c r="QRH79" s="3"/>
      <c r="QRI79" s="3"/>
      <c r="QRJ79" s="3"/>
      <c r="QRK79" s="3"/>
      <c r="QRL79" s="3"/>
      <c r="QRM79" s="3"/>
      <c r="QRN79" s="3"/>
      <c r="QRO79" s="3"/>
      <c r="QRP79" s="3"/>
      <c r="QRQ79" s="3"/>
      <c r="QRR79" s="3"/>
      <c r="QRS79" s="3"/>
      <c r="QRT79" s="3"/>
      <c r="QRU79" s="3"/>
      <c r="QRV79" s="3"/>
      <c r="QRW79" s="3"/>
      <c r="QRX79" s="3"/>
      <c r="QRY79" s="3"/>
      <c r="QRZ79" s="3"/>
      <c r="QSA79" s="3"/>
      <c r="QSB79" s="3"/>
      <c r="QSC79" s="3"/>
      <c r="QSD79" s="3"/>
      <c r="QSE79" s="3"/>
      <c r="QSF79" s="3"/>
      <c r="QSG79" s="3"/>
      <c r="QSH79" s="3"/>
      <c r="QSI79" s="3"/>
      <c r="QSJ79" s="3"/>
      <c r="QSK79" s="3"/>
      <c r="QSL79" s="3"/>
      <c r="QSM79" s="3"/>
      <c r="QSN79" s="3"/>
      <c r="QSO79" s="3"/>
      <c r="QSP79" s="3"/>
      <c r="QSQ79" s="3"/>
      <c r="QSR79" s="3"/>
      <c r="QSS79" s="3"/>
      <c r="QST79" s="3"/>
      <c r="QSU79" s="3"/>
      <c r="QSV79" s="3"/>
      <c r="QSW79" s="3"/>
      <c r="QSX79" s="3"/>
      <c r="QSY79" s="3"/>
      <c r="QSZ79" s="3"/>
      <c r="QTA79" s="3"/>
      <c r="QTB79" s="3"/>
      <c r="QTC79" s="3"/>
      <c r="QTD79" s="3"/>
      <c r="QTE79" s="3"/>
      <c r="QTF79" s="3"/>
      <c r="QTG79" s="3"/>
      <c r="QTH79" s="3"/>
      <c r="QTI79" s="3"/>
      <c r="QTJ79" s="3"/>
      <c r="QTK79" s="3"/>
      <c r="QTL79" s="3"/>
      <c r="QTM79" s="3"/>
      <c r="QTN79" s="3"/>
      <c r="QTO79" s="3"/>
      <c r="QTP79" s="3"/>
      <c r="QTQ79" s="3"/>
      <c r="QTR79" s="3"/>
      <c r="QTS79" s="3"/>
      <c r="QTT79" s="3"/>
      <c r="QTU79" s="3"/>
      <c r="QTV79" s="3"/>
      <c r="QTW79" s="3"/>
      <c r="QTX79" s="3"/>
      <c r="QTY79" s="3"/>
      <c r="QTZ79" s="3"/>
      <c r="QUA79" s="3"/>
      <c r="QUB79" s="3"/>
      <c r="QUC79" s="3"/>
      <c r="QUD79" s="3"/>
      <c r="QUE79" s="3"/>
      <c r="QUF79" s="3"/>
      <c r="QUG79" s="3"/>
      <c r="QUH79" s="3"/>
      <c r="QUI79" s="3"/>
      <c r="QUJ79" s="3"/>
      <c r="QUK79" s="3"/>
      <c r="QUL79" s="3"/>
      <c r="QUM79" s="3"/>
      <c r="QUN79" s="3"/>
      <c r="QUO79" s="3"/>
      <c r="QUP79" s="3"/>
      <c r="QUQ79" s="3"/>
      <c r="QUR79" s="3"/>
      <c r="QUS79" s="3"/>
      <c r="QUT79" s="3"/>
      <c r="QUU79" s="3"/>
      <c r="QUV79" s="3"/>
      <c r="QUW79" s="3"/>
      <c r="QUX79" s="3"/>
      <c r="QUY79" s="3"/>
      <c r="QUZ79" s="3"/>
      <c r="QVA79" s="3"/>
      <c r="QVB79" s="3"/>
      <c r="QVC79" s="3"/>
      <c r="QVD79" s="3"/>
      <c r="QVE79" s="3"/>
      <c r="QVF79" s="3"/>
      <c r="QVG79" s="3"/>
      <c r="QVH79" s="3"/>
      <c r="QVI79" s="3"/>
      <c r="QVJ79" s="3"/>
      <c r="QVK79" s="3"/>
      <c r="QVL79" s="3"/>
      <c r="QVM79" s="3"/>
      <c r="QVN79" s="3"/>
      <c r="QVO79" s="3"/>
      <c r="QVP79" s="3"/>
      <c r="QVQ79" s="3"/>
      <c r="QVR79" s="3"/>
      <c r="QVS79" s="3"/>
      <c r="QVT79" s="3"/>
      <c r="QVU79" s="3"/>
      <c r="QVV79" s="3"/>
      <c r="QVW79" s="3"/>
      <c r="QVX79" s="3"/>
      <c r="QVY79" s="3"/>
      <c r="QVZ79" s="3"/>
      <c r="QWA79" s="3"/>
      <c r="QWB79" s="3"/>
      <c r="QWC79" s="3"/>
      <c r="QWD79" s="3"/>
      <c r="QWE79" s="3"/>
      <c r="QWF79" s="3"/>
      <c r="QWG79" s="3"/>
      <c r="QWH79" s="3"/>
      <c r="QWI79" s="3"/>
      <c r="QWJ79" s="3"/>
      <c r="QWK79" s="3"/>
      <c r="QWL79" s="3"/>
      <c r="QWM79" s="3"/>
      <c r="QWN79" s="3"/>
      <c r="QWO79" s="3"/>
      <c r="QWP79" s="3"/>
      <c r="QWQ79" s="3"/>
      <c r="QWR79" s="3"/>
      <c r="QWS79" s="3"/>
      <c r="QWT79" s="3"/>
      <c r="QWU79" s="3"/>
      <c r="QWV79" s="3"/>
      <c r="QWW79" s="3"/>
      <c r="QWX79" s="3"/>
      <c r="QWY79" s="3"/>
      <c r="QWZ79" s="3"/>
      <c r="QXA79" s="3"/>
      <c r="QXB79" s="3"/>
      <c r="QXC79" s="3"/>
      <c r="QXD79" s="3"/>
      <c r="QXE79" s="3"/>
      <c r="QXF79" s="3"/>
      <c r="QXG79" s="3"/>
      <c r="QXH79" s="3"/>
      <c r="QXI79" s="3"/>
      <c r="QXJ79" s="3"/>
      <c r="QXK79" s="3"/>
      <c r="QXL79" s="3"/>
      <c r="QXM79" s="3"/>
      <c r="QXN79" s="3"/>
      <c r="QXO79" s="3"/>
      <c r="QXP79" s="3"/>
      <c r="QXQ79" s="3"/>
      <c r="QXR79" s="3"/>
      <c r="QXS79" s="3"/>
      <c r="QXT79" s="3"/>
      <c r="QXU79" s="3"/>
      <c r="QXV79" s="3"/>
      <c r="QXW79" s="3"/>
      <c r="QXX79" s="3"/>
      <c r="QXY79" s="3"/>
      <c r="QXZ79" s="3"/>
      <c r="QYA79" s="3"/>
      <c r="QYB79" s="3"/>
      <c r="QYC79" s="3"/>
      <c r="QYD79" s="3"/>
      <c r="QYE79" s="3"/>
      <c r="QYF79" s="3"/>
      <c r="QYG79" s="3"/>
      <c r="QYH79" s="3"/>
      <c r="QYI79" s="3"/>
      <c r="QYJ79" s="3"/>
      <c r="QYK79" s="3"/>
      <c r="QYL79" s="3"/>
      <c r="QYM79" s="3"/>
      <c r="QYN79" s="3"/>
      <c r="QYO79" s="3"/>
      <c r="QYP79" s="3"/>
      <c r="QYQ79" s="3"/>
      <c r="QYR79" s="3"/>
      <c r="QYS79" s="3"/>
      <c r="QYT79" s="3"/>
      <c r="QYU79" s="3"/>
      <c r="QYV79" s="3"/>
      <c r="QYW79" s="3"/>
      <c r="QYX79" s="3"/>
      <c r="QYY79" s="3"/>
      <c r="QYZ79" s="3"/>
      <c r="QZA79" s="3"/>
      <c r="QZB79" s="3"/>
      <c r="QZC79" s="3"/>
      <c r="QZD79" s="3"/>
      <c r="QZE79" s="3"/>
      <c r="QZF79" s="3"/>
      <c r="QZG79" s="3"/>
      <c r="QZH79" s="3"/>
      <c r="QZI79" s="3"/>
      <c r="QZJ79" s="3"/>
      <c r="QZK79" s="3"/>
      <c r="QZL79" s="3"/>
      <c r="QZM79" s="3"/>
      <c r="QZN79" s="3"/>
      <c r="QZO79" s="3"/>
      <c r="QZP79" s="3"/>
      <c r="QZQ79" s="3"/>
      <c r="QZR79" s="3"/>
      <c r="QZS79" s="3"/>
      <c r="QZT79" s="3"/>
      <c r="QZU79" s="3"/>
      <c r="QZV79" s="3"/>
      <c r="QZW79" s="3"/>
      <c r="QZX79" s="3"/>
      <c r="QZY79" s="3"/>
      <c r="QZZ79" s="3"/>
      <c r="RAA79" s="3"/>
      <c r="RAB79" s="3"/>
      <c r="RAC79" s="3"/>
      <c r="RAD79" s="3"/>
      <c r="RAE79" s="3"/>
      <c r="RAF79" s="3"/>
      <c r="RAG79" s="3"/>
      <c r="RAH79" s="3"/>
      <c r="RAI79" s="3"/>
      <c r="RAJ79" s="3"/>
      <c r="RAK79" s="3"/>
      <c r="RAL79" s="3"/>
      <c r="RAM79" s="3"/>
      <c r="RAN79" s="3"/>
      <c r="RAO79" s="3"/>
      <c r="RAP79" s="3"/>
      <c r="RAQ79" s="3"/>
      <c r="RAR79" s="3"/>
      <c r="RAS79" s="3"/>
      <c r="RAT79" s="3"/>
      <c r="RAU79" s="3"/>
      <c r="RAV79" s="3"/>
      <c r="RAW79" s="3"/>
      <c r="RAX79" s="3"/>
      <c r="RAY79" s="3"/>
      <c r="RAZ79" s="3"/>
      <c r="RBA79" s="3"/>
      <c r="RBB79" s="3"/>
      <c r="RBC79" s="3"/>
      <c r="RBD79" s="3"/>
      <c r="RBE79" s="3"/>
      <c r="RBF79" s="3"/>
      <c r="RBG79" s="3"/>
      <c r="RBH79" s="3"/>
      <c r="RBI79" s="3"/>
      <c r="RBJ79" s="3"/>
      <c r="RBK79" s="3"/>
      <c r="RBL79" s="3"/>
      <c r="RBM79" s="3"/>
      <c r="RBN79" s="3"/>
      <c r="RBO79" s="3"/>
      <c r="RBP79" s="3"/>
      <c r="RBQ79" s="3"/>
      <c r="RBR79" s="3"/>
      <c r="RBS79" s="3"/>
      <c r="RBT79" s="3"/>
      <c r="RBU79" s="3"/>
      <c r="RBV79" s="3"/>
      <c r="RBW79" s="3"/>
      <c r="RBX79" s="3"/>
      <c r="RBY79" s="3"/>
      <c r="RBZ79" s="3"/>
      <c r="RCA79" s="3"/>
      <c r="RCB79" s="3"/>
      <c r="RCC79" s="3"/>
      <c r="RCD79" s="3"/>
      <c r="RCE79" s="3"/>
      <c r="RCF79" s="3"/>
      <c r="RCG79" s="3"/>
      <c r="RCH79" s="3"/>
      <c r="RCI79" s="3"/>
      <c r="RCJ79" s="3"/>
      <c r="RCK79" s="3"/>
      <c r="RCL79" s="3"/>
      <c r="RCM79" s="3"/>
      <c r="RCN79" s="3"/>
      <c r="RCO79" s="3"/>
      <c r="RCP79" s="3"/>
      <c r="RCQ79" s="3"/>
      <c r="RCR79" s="3"/>
      <c r="RCS79" s="3"/>
      <c r="RCT79" s="3"/>
      <c r="RCU79" s="3"/>
      <c r="RCV79" s="3"/>
      <c r="RCW79" s="3"/>
      <c r="RCX79" s="3"/>
      <c r="RCY79" s="3"/>
      <c r="RCZ79" s="3"/>
      <c r="RDA79" s="3"/>
      <c r="RDB79" s="3"/>
      <c r="RDC79" s="3"/>
      <c r="RDD79" s="3"/>
      <c r="RDE79" s="3"/>
      <c r="RDF79" s="3"/>
      <c r="RDG79" s="3"/>
      <c r="RDH79" s="3"/>
      <c r="RDI79" s="3"/>
      <c r="RDJ79" s="3"/>
      <c r="RDK79" s="3"/>
      <c r="RDL79" s="3"/>
      <c r="RDM79" s="3"/>
      <c r="RDN79" s="3"/>
      <c r="RDO79" s="3"/>
      <c r="RDP79" s="3"/>
      <c r="RDQ79" s="3"/>
      <c r="RDR79" s="3"/>
      <c r="RDS79" s="3"/>
      <c r="RDT79" s="3"/>
      <c r="RDU79" s="3"/>
      <c r="RDV79" s="3"/>
      <c r="RDW79" s="3"/>
      <c r="RDX79" s="3"/>
      <c r="RDY79" s="3"/>
      <c r="RDZ79" s="3"/>
      <c r="REA79" s="3"/>
      <c r="REB79" s="3"/>
      <c r="REC79" s="3"/>
      <c r="RED79" s="3"/>
      <c r="REE79" s="3"/>
      <c r="REF79" s="3"/>
      <c r="REG79" s="3"/>
      <c r="REH79" s="3"/>
      <c r="REI79" s="3"/>
      <c r="REJ79" s="3"/>
      <c r="REK79" s="3"/>
      <c r="REL79" s="3"/>
      <c r="REM79" s="3"/>
      <c r="REN79" s="3"/>
      <c r="REO79" s="3"/>
      <c r="REP79" s="3"/>
      <c r="REQ79" s="3"/>
      <c r="RER79" s="3"/>
      <c r="RES79" s="3"/>
      <c r="RET79" s="3"/>
      <c r="REU79" s="3"/>
      <c r="REV79" s="3"/>
      <c r="REW79" s="3"/>
      <c r="REX79" s="3"/>
      <c r="REY79" s="3"/>
      <c r="REZ79" s="3"/>
      <c r="RFA79" s="3"/>
      <c r="RFB79" s="3"/>
      <c r="RFC79" s="3"/>
      <c r="RFD79" s="3"/>
      <c r="RFE79" s="3"/>
      <c r="RFF79" s="3"/>
      <c r="RFG79" s="3"/>
      <c r="RFH79" s="3"/>
      <c r="RFI79" s="3"/>
      <c r="RFJ79" s="3"/>
      <c r="RFK79" s="3"/>
      <c r="RFL79" s="3"/>
      <c r="RFM79" s="3"/>
      <c r="RFN79" s="3"/>
      <c r="RFO79" s="3"/>
      <c r="RFP79" s="3"/>
      <c r="RFQ79" s="3"/>
      <c r="RFR79" s="3"/>
      <c r="RFS79" s="3"/>
      <c r="RFT79" s="3"/>
      <c r="RFU79" s="3"/>
      <c r="RFV79" s="3"/>
      <c r="RFW79" s="3"/>
      <c r="RFX79" s="3"/>
      <c r="RFY79" s="3"/>
      <c r="RFZ79" s="3"/>
      <c r="RGA79" s="3"/>
      <c r="RGB79" s="3"/>
      <c r="RGC79" s="3"/>
      <c r="RGD79" s="3"/>
      <c r="RGE79" s="3"/>
      <c r="RGF79" s="3"/>
      <c r="RGG79" s="3"/>
      <c r="RGH79" s="3"/>
      <c r="RGI79" s="3"/>
      <c r="RGJ79" s="3"/>
      <c r="RGK79" s="3"/>
      <c r="RGL79" s="3"/>
      <c r="RGM79" s="3"/>
      <c r="RGN79" s="3"/>
      <c r="RGO79" s="3"/>
      <c r="RGP79" s="3"/>
      <c r="RGQ79" s="3"/>
      <c r="RGR79" s="3"/>
      <c r="RGS79" s="3"/>
      <c r="RGT79" s="3"/>
      <c r="RGU79" s="3"/>
      <c r="RGV79" s="3"/>
      <c r="RGW79" s="3"/>
      <c r="RGX79" s="3"/>
      <c r="RGY79" s="3"/>
      <c r="RGZ79" s="3"/>
      <c r="RHA79" s="3"/>
      <c r="RHB79" s="3"/>
      <c r="RHC79" s="3"/>
      <c r="RHD79" s="3"/>
      <c r="RHE79" s="3"/>
      <c r="RHF79" s="3"/>
      <c r="RHG79" s="3"/>
      <c r="RHH79" s="3"/>
      <c r="RHI79" s="3"/>
      <c r="RHJ79" s="3"/>
      <c r="RHK79" s="3"/>
      <c r="RHL79" s="3"/>
      <c r="RHM79" s="3"/>
      <c r="RHN79" s="3"/>
      <c r="RHO79" s="3"/>
      <c r="RHP79" s="3"/>
      <c r="RHQ79" s="3"/>
      <c r="RHR79" s="3"/>
      <c r="RHS79" s="3"/>
      <c r="RHT79" s="3"/>
      <c r="RHU79" s="3"/>
      <c r="RHV79" s="3"/>
      <c r="RHW79" s="3"/>
      <c r="RHX79" s="3"/>
      <c r="RHY79" s="3"/>
      <c r="RHZ79" s="3"/>
      <c r="RIA79" s="3"/>
      <c r="RIB79" s="3"/>
      <c r="RIC79" s="3"/>
      <c r="RID79" s="3"/>
      <c r="RIE79" s="3"/>
      <c r="RIF79" s="3"/>
      <c r="RIG79" s="3"/>
      <c r="RIH79" s="3"/>
      <c r="RII79" s="3"/>
      <c r="RIJ79" s="3"/>
      <c r="RIK79" s="3"/>
      <c r="RIL79" s="3"/>
      <c r="RIM79" s="3"/>
      <c r="RIN79" s="3"/>
      <c r="RIO79" s="3"/>
      <c r="RIP79" s="3"/>
      <c r="RIQ79" s="3"/>
      <c r="RIR79" s="3"/>
      <c r="RIS79" s="3"/>
      <c r="RIT79" s="3"/>
      <c r="RIU79" s="3"/>
      <c r="RIV79" s="3"/>
      <c r="RIW79" s="3"/>
      <c r="RIX79" s="3"/>
      <c r="RIY79" s="3"/>
      <c r="RIZ79" s="3"/>
      <c r="RJA79" s="3"/>
      <c r="RJB79" s="3"/>
      <c r="RJC79" s="3"/>
      <c r="RJD79" s="3"/>
      <c r="RJE79" s="3"/>
      <c r="RJF79" s="3"/>
      <c r="RJG79" s="3"/>
      <c r="RJH79" s="3"/>
      <c r="RJI79" s="3"/>
      <c r="RJJ79" s="3"/>
      <c r="RJK79" s="3"/>
      <c r="RJL79" s="3"/>
      <c r="RJM79" s="3"/>
      <c r="RJN79" s="3"/>
      <c r="RJO79" s="3"/>
      <c r="RJP79" s="3"/>
      <c r="RJQ79" s="3"/>
      <c r="RJR79" s="3"/>
      <c r="RJS79" s="3"/>
      <c r="RJT79" s="3"/>
      <c r="RJU79" s="3"/>
      <c r="RJV79" s="3"/>
      <c r="RJW79" s="3"/>
      <c r="RJX79" s="3"/>
      <c r="RJY79" s="3"/>
      <c r="RJZ79" s="3"/>
      <c r="RKA79" s="3"/>
      <c r="RKB79" s="3"/>
      <c r="RKC79" s="3"/>
      <c r="RKD79" s="3"/>
      <c r="RKE79" s="3"/>
      <c r="RKF79" s="3"/>
      <c r="RKG79" s="3"/>
      <c r="RKH79" s="3"/>
      <c r="RKI79" s="3"/>
      <c r="RKJ79" s="3"/>
      <c r="RKK79" s="3"/>
      <c r="RKL79" s="3"/>
      <c r="RKM79" s="3"/>
      <c r="RKN79" s="3"/>
      <c r="RKO79" s="3"/>
      <c r="RKP79" s="3"/>
      <c r="RKQ79" s="3"/>
      <c r="RKR79" s="3"/>
      <c r="RKS79" s="3"/>
      <c r="RKT79" s="3"/>
      <c r="RKU79" s="3"/>
      <c r="RKV79" s="3"/>
      <c r="RKW79" s="3"/>
      <c r="RKX79" s="3"/>
      <c r="RKY79" s="3"/>
      <c r="RKZ79" s="3"/>
      <c r="RLA79" s="3"/>
      <c r="RLB79" s="3"/>
      <c r="RLC79" s="3"/>
      <c r="RLD79" s="3"/>
      <c r="RLE79" s="3"/>
      <c r="RLF79" s="3"/>
      <c r="RLG79" s="3"/>
      <c r="RLH79" s="3"/>
      <c r="RLI79" s="3"/>
      <c r="RLJ79" s="3"/>
      <c r="RLK79" s="3"/>
      <c r="RLL79" s="3"/>
      <c r="RLM79" s="3"/>
      <c r="RLN79" s="3"/>
      <c r="RLO79" s="3"/>
      <c r="RLP79" s="3"/>
      <c r="RLQ79" s="3"/>
      <c r="RLR79" s="3"/>
      <c r="RLS79" s="3"/>
      <c r="RLT79" s="3"/>
      <c r="RLU79" s="3"/>
      <c r="RLV79" s="3"/>
      <c r="RLW79" s="3"/>
      <c r="RLX79" s="3"/>
      <c r="RLY79" s="3"/>
      <c r="RLZ79" s="3"/>
      <c r="RMA79" s="3"/>
      <c r="RMB79" s="3"/>
      <c r="RMC79" s="3"/>
      <c r="RMD79" s="3"/>
      <c r="RME79" s="3"/>
      <c r="RMF79" s="3"/>
      <c r="RMG79" s="3"/>
      <c r="RMH79" s="3"/>
      <c r="RMI79" s="3"/>
      <c r="RMJ79" s="3"/>
      <c r="RMK79" s="3"/>
      <c r="RML79" s="3"/>
      <c r="RMM79" s="3"/>
      <c r="RMN79" s="3"/>
      <c r="RMO79" s="3"/>
      <c r="RMP79" s="3"/>
      <c r="RMQ79" s="3"/>
      <c r="RMR79" s="3"/>
      <c r="RMS79" s="3"/>
      <c r="RMT79" s="3"/>
      <c r="RMU79" s="3"/>
      <c r="RMV79" s="3"/>
      <c r="RMW79" s="3"/>
      <c r="RMX79" s="3"/>
      <c r="RMY79" s="3"/>
      <c r="RMZ79" s="3"/>
      <c r="RNA79" s="3"/>
      <c r="RNB79" s="3"/>
      <c r="RNC79" s="3"/>
      <c r="RND79" s="3"/>
      <c r="RNE79" s="3"/>
      <c r="RNF79" s="3"/>
      <c r="RNG79" s="3"/>
      <c r="RNH79" s="3"/>
      <c r="RNI79" s="3"/>
      <c r="RNJ79" s="3"/>
      <c r="RNK79" s="3"/>
      <c r="RNL79" s="3"/>
      <c r="RNM79" s="3"/>
      <c r="RNN79" s="3"/>
      <c r="RNO79" s="3"/>
      <c r="RNP79" s="3"/>
      <c r="RNQ79" s="3"/>
      <c r="RNR79" s="3"/>
      <c r="RNS79" s="3"/>
      <c r="RNT79" s="3"/>
      <c r="RNU79" s="3"/>
      <c r="RNV79" s="3"/>
      <c r="RNW79" s="3"/>
      <c r="RNX79" s="3"/>
      <c r="RNY79" s="3"/>
      <c r="RNZ79" s="3"/>
      <c r="ROA79" s="3"/>
      <c r="ROB79" s="3"/>
      <c r="ROC79" s="3"/>
      <c r="ROD79" s="3"/>
      <c r="ROE79" s="3"/>
      <c r="ROF79" s="3"/>
      <c r="ROG79" s="3"/>
      <c r="ROH79" s="3"/>
      <c r="ROI79" s="3"/>
      <c r="ROJ79" s="3"/>
      <c r="ROK79" s="3"/>
      <c r="ROL79" s="3"/>
      <c r="ROM79" s="3"/>
      <c r="RON79" s="3"/>
      <c r="ROO79" s="3"/>
      <c r="ROP79" s="3"/>
      <c r="ROQ79" s="3"/>
      <c r="ROR79" s="3"/>
      <c r="ROS79" s="3"/>
      <c r="ROT79" s="3"/>
      <c r="ROU79" s="3"/>
      <c r="ROV79" s="3"/>
      <c r="ROW79" s="3"/>
      <c r="ROX79" s="3"/>
      <c r="ROY79" s="3"/>
      <c r="ROZ79" s="3"/>
      <c r="RPA79" s="3"/>
      <c r="RPB79" s="3"/>
      <c r="RPC79" s="3"/>
      <c r="RPD79" s="3"/>
      <c r="RPE79" s="3"/>
      <c r="RPF79" s="3"/>
      <c r="RPG79" s="3"/>
      <c r="RPH79" s="3"/>
      <c r="RPI79" s="3"/>
      <c r="RPJ79" s="3"/>
      <c r="RPK79" s="3"/>
      <c r="RPL79" s="3"/>
      <c r="RPM79" s="3"/>
      <c r="RPN79" s="3"/>
      <c r="RPO79" s="3"/>
      <c r="RPP79" s="3"/>
      <c r="RPQ79" s="3"/>
      <c r="RPR79" s="3"/>
      <c r="RPS79" s="3"/>
      <c r="RPT79" s="3"/>
      <c r="RPU79" s="3"/>
      <c r="RPV79" s="3"/>
      <c r="RPW79" s="3"/>
      <c r="RPX79" s="3"/>
      <c r="RPY79" s="3"/>
      <c r="RPZ79" s="3"/>
      <c r="RQA79" s="3"/>
      <c r="RQB79" s="3"/>
      <c r="RQC79" s="3"/>
      <c r="RQD79" s="3"/>
      <c r="RQE79" s="3"/>
      <c r="RQF79" s="3"/>
      <c r="RQG79" s="3"/>
      <c r="RQH79" s="3"/>
      <c r="RQI79" s="3"/>
      <c r="RQJ79" s="3"/>
      <c r="RQK79" s="3"/>
      <c r="RQL79" s="3"/>
      <c r="RQM79" s="3"/>
      <c r="RQN79" s="3"/>
      <c r="RQO79" s="3"/>
      <c r="RQP79" s="3"/>
      <c r="RQQ79" s="3"/>
      <c r="RQR79" s="3"/>
      <c r="RQS79" s="3"/>
      <c r="RQT79" s="3"/>
      <c r="RQU79" s="3"/>
      <c r="RQV79" s="3"/>
      <c r="RQW79" s="3"/>
      <c r="RQX79" s="3"/>
      <c r="RQY79" s="3"/>
      <c r="RQZ79" s="3"/>
      <c r="RRA79" s="3"/>
      <c r="RRB79" s="3"/>
      <c r="RRC79" s="3"/>
      <c r="RRD79" s="3"/>
      <c r="RRE79" s="3"/>
      <c r="RRF79" s="3"/>
      <c r="RRG79" s="3"/>
      <c r="RRH79" s="3"/>
      <c r="RRI79" s="3"/>
      <c r="RRJ79" s="3"/>
      <c r="RRK79" s="3"/>
      <c r="RRL79" s="3"/>
      <c r="RRM79" s="3"/>
      <c r="RRN79" s="3"/>
      <c r="RRO79" s="3"/>
      <c r="RRP79" s="3"/>
      <c r="RRQ79" s="3"/>
      <c r="RRR79" s="3"/>
      <c r="RRS79" s="3"/>
      <c r="RRT79" s="3"/>
      <c r="RRU79" s="3"/>
      <c r="RRV79" s="3"/>
      <c r="RRW79" s="3"/>
      <c r="RRX79" s="3"/>
      <c r="RRY79" s="3"/>
      <c r="RRZ79" s="3"/>
      <c r="RSA79" s="3"/>
      <c r="RSB79" s="3"/>
      <c r="RSC79" s="3"/>
      <c r="RSD79" s="3"/>
      <c r="RSE79" s="3"/>
      <c r="RSF79" s="3"/>
      <c r="RSG79" s="3"/>
      <c r="RSH79" s="3"/>
      <c r="RSI79" s="3"/>
      <c r="RSJ79" s="3"/>
      <c r="RSK79" s="3"/>
      <c r="RSL79" s="3"/>
      <c r="RSM79" s="3"/>
      <c r="RSN79" s="3"/>
      <c r="RSO79" s="3"/>
      <c r="RSP79" s="3"/>
      <c r="RSQ79" s="3"/>
      <c r="RSR79" s="3"/>
      <c r="RSS79" s="3"/>
      <c r="RST79" s="3"/>
      <c r="RSU79" s="3"/>
      <c r="RSV79" s="3"/>
      <c r="RSW79" s="3"/>
      <c r="RSX79" s="3"/>
      <c r="RSY79" s="3"/>
      <c r="RSZ79" s="3"/>
      <c r="RTA79" s="3"/>
      <c r="RTB79" s="3"/>
      <c r="RTC79" s="3"/>
      <c r="RTD79" s="3"/>
      <c r="RTE79" s="3"/>
      <c r="RTF79" s="3"/>
      <c r="RTG79" s="3"/>
      <c r="RTH79" s="3"/>
      <c r="RTI79" s="3"/>
      <c r="RTJ79" s="3"/>
      <c r="RTK79" s="3"/>
      <c r="RTL79" s="3"/>
      <c r="RTM79" s="3"/>
      <c r="RTN79" s="3"/>
      <c r="RTO79" s="3"/>
      <c r="RTP79" s="3"/>
      <c r="RTQ79" s="3"/>
      <c r="RTR79" s="3"/>
      <c r="RTS79" s="3"/>
      <c r="RTT79" s="3"/>
      <c r="RTU79" s="3"/>
      <c r="RTV79" s="3"/>
      <c r="RTW79" s="3"/>
      <c r="RTX79" s="3"/>
      <c r="RTY79" s="3"/>
      <c r="RTZ79" s="3"/>
      <c r="RUA79" s="3"/>
      <c r="RUB79" s="3"/>
      <c r="RUC79" s="3"/>
      <c r="RUD79" s="3"/>
      <c r="RUE79" s="3"/>
      <c r="RUF79" s="3"/>
      <c r="RUG79" s="3"/>
      <c r="RUH79" s="3"/>
      <c r="RUI79" s="3"/>
      <c r="RUJ79" s="3"/>
      <c r="RUK79" s="3"/>
      <c r="RUL79" s="3"/>
      <c r="RUM79" s="3"/>
      <c r="RUN79" s="3"/>
      <c r="RUO79" s="3"/>
      <c r="RUP79" s="3"/>
      <c r="RUQ79" s="3"/>
      <c r="RUR79" s="3"/>
      <c r="RUS79" s="3"/>
      <c r="RUT79" s="3"/>
      <c r="RUU79" s="3"/>
      <c r="RUV79" s="3"/>
      <c r="RUW79" s="3"/>
      <c r="RUX79" s="3"/>
      <c r="RUY79" s="3"/>
      <c r="RUZ79" s="3"/>
      <c r="RVA79" s="3"/>
      <c r="RVB79" s="3"/>
      <c r="RVC79" s="3"/>
      <c r="RVD79" s="3"/>
      <c r="RVE79" s="3"/>
      <c r="RVF79" s="3"/>
      <c r="RVG79" s="3"/>
      <c r="RVH79" s="3"/>
      <c r="RVI79" s="3"/>
      <c r="RVJ79" s="3"/>
      <c r="RVK79" s="3"/>
      <c r="RVL79" s="3"/>
      <c r="RVM79" s="3"/>
      <c r="RVN79" s="3"/>
      <c r="RVO79" s="3"/>
      <c r="RVP79" s="3"/>
      <c r="RVQ79" s="3"/>
      <c r="RVR79" s="3"/>
      <c r="RVS79" s="3"/>
      <c r="RVT79" s="3"/>
      <c r="RVU79" s="3"/>
      <c r="RVV79" s="3"/>
      <c r="RVW79" s="3"/>
      <c r="RVX79" s="3"/>
      <c r="RVY79" s="3"/>
      <c r="RVZ79" s="3"/>
      <c r="RWA79" s="3"/>
      <c r="RWB79" s="3"/>
      <c r="RWC79" s="3"/>
      <c r="RWD79" s="3"/>
      <c r="RWE79" s="3"/>
      <c r="RWF79" s="3"/>
      <c r="RWG79" s="3"/>
      <c r="RWH79" s="3"/>
      <c r="RWI79" s="3"/>
      <c r="RWJ79" s="3"/>
      <c r="RWK79" s="3"/>
      <c r="RWL79" s="3"/>
      <c r="RWM79" s="3"/>
      <c r="RWN79" s="3"/>
      <c r="RWO79" s="3"/>
      <c r="RWP79" s="3"/>
      <c r="RWQ79" s="3"/>
      <c r="RWR79" s="3"/>
      <c r="RWS79" s="3"/>
      <c r="RWT79" s="3"/>
      <c r="RWU79" s="3"/>
      <c r="RWV79" s="3"/>
      <c r="RWW79" s="3"/>
      <c r="RWX79" s="3"/>
      <c r="RWY79" s="3"/>
      <c r="RWZ79" s="3"/>
      <c r="RXA79" s="3"/>
      <c r="RXB79" s="3"/>
      <c r="RXC79" s="3"/>
      <c r="RXD79" s="3"/>
      <c r="RXE79" s="3"/>
      <c r="RXF79" s="3"/>
      <c r="RXG79" s="3"/>
      <c r="RXH79" s="3"/>
      <c r="RXI79" s="3"/>
      <c r="RXJ79" s="3"/>
      <c r="RXK79" s="3"/>
      <c r="RXL79" s="3"/>
      <c r="RXM79" s="3"/>
      <c r="RXN79" s="3"/>
      <c r="RXO79" s="3"/>
      <c r="RXP79" s="3"/>
      <c r="RXQ79" s="3"/>
      <c r="RXR79" s="3"/>
      <c r="RXS79" s="3"/>
      <c r="RXT79" s="3"/>
      <c r="RXU79" s="3"/>
      <c r="RXV79" s="3"/>
      <c r="RXW79" s="3"/>
      <c r="RXX79" s="3"/>
      <c r="RXY79" s="3"/>
      <c r="RXZ79" s="3"/>
      <c r="RYA79" s="3"/>
      <c r="RYB79" s="3"/>
      <c r="RYC79" s="3"/>
      <c r="RYD79" s="3"/>
      <c r="RYE79" s="3"/>
      <c r="RYF79" s="3"/>
      <c r="RYG79" s="3"/>
      <c r="RYH79" s="3"/>
      <c r="RYI79" s="3"/>
      <c r="RYJ79" s="3"/>
      <c r="RYK79" s="3"/>
      <c r="RYL79" s="3"/>
      <c r="RYM79" s="3"/>
      <c r="RYN79" s="3"/>
      <c r="RYO79" s="3"/>
      <c r="RYP79" s="3"/>
      <c r="RYQ79" s="3"/>
      <c r="RYR79" s="3"/>
      <c r="RYS79" s="3"/>
      <c r="RYT79" s="3"/>
      <c r="RYU79" s="3"/>
      <c r="RYV79" s="3"/>
      <c r="RYW79" s="3"/>
      <c r="RYX79" s="3"/>
      <c r="RYY79" s="3"/>
      <c r="RYZ79" s="3"/>
      <c r="RZA79" s="3"/>
      <c r="RZB79" s="3"/>
      <c r="RZC79" s="3"/>
      <c r="RZD79" s="3"/>
      <c r="RZE79" s="3"/>
      <c r="RZF79" s="3"/>
      <c r="RZG79" s="3"/>
      <c r="RZH79" s="3"/>
      <c r="RZI79" s="3"/>
      <c r="RZJ79" s="3"/>
      <c r="RZK79" s="3"/>
      <c r="RZL79" s="3"/>
      <c r="RZM79" s="3"/>
      <c r="RZN79" s="3"/>
      <c r="RZO79" s="3"/>
      <c r="RZP79" s="3"/>
      <c r="RZQ79" s="3"/>
      <c r="RZR79" s="3"/>
      <c r="RZS79" s="3"/>
      <c r="RZT79" s="3"/>
      <c r="RZU79" s="3"/>
      <c r="RZV79" s="3"/>
      <c r="RZW79" s="3"/>
      <c r="RZX79" s="3"/>
      <c r="RZY79" s="3"/>
      <c r="RZZ79" s="3"/>
      <c r="SAA79" s="3"/>
      <c r="SAB79" s="3"/>
      <c r="SAC79" s="3"/>
      <c r="SAD79" s="3"/>
      <c r="SAE79" s="3"/>
      <c r="SAF79" s="3"/>
      <c r="SAG79" s="3"/>
      <c r="SAH79" s="3"/>
      <c r="SAI79" s="3"/>
      <c r="SAJ79" s="3"/>
      <c r="SAK79" s="3"/>
      <c r="SAL79" s="3"/>
      <c r="SAM79" s="3"/>
      <c r="SAN79" s="3"/>
      <c r="SAO79" s="3"/>
      <c r="SAP79" s="3"/>
      <c r="SAQ79" s="3"/>
      <c r="SAR79" s="3"/>
      <c r="SAS79" s="3"/>
      <c r="SAT79" s="3"/>
      <c r="SAU79" s="3"/>
      <c r="SAV79" s="3"/>
      <c r="SAW79" s="3"/>
      <c r="SAX79" s="3"/>
      <c r="SAY79" s="3"/>
      <c r="SAZ79" s="3"/>
      <c r="SBA79" s="3"/>
      <c r="SBB79" s="3"/>
      <c r="SBC79" s="3"/>
      <c r="SBD79" s="3"/>
      <c r="SBE79" s="3"/>
      <c r="SBF79" s="3"/>
      <c r="SBG79" s="3"/>
      <c r="SBH79" s="3"/>
      <c r="SBI79" s="3"/>
      <c r="SBJ79" s="3"/>
      <c r="SBK79" s="3"/>
      <c r="SBL79" s="3"/>
      <c r="SBM79" s="3"/>
      <c r="SBN79" s="3"/>
      <c r="SBO79" s="3"/>
      <c r="SBP79" s="3"/>
      <c r="SBQ79" s="3"/>
      <c r="SBR79" s="3"/>
      <c r="SBS79" s="3"/>
      <c r="SBT79" s="3"/>
      <c r="SBU79" s="3"/>
      <c r="SBV79" s="3"/>
      <c r="SBW79" s="3"/>
      <c r="SBX79" s="3"/>
      <c r="SBY79" s="3"/>
      <c r="SBZ79" s="3"/>
      <c r="SCA79" s="3"/>
      <c r="SCB79" s="3"/>
      <c r="SCC79" s="3"/>
      <c r="SCD79" s="3"/>
      <c r="SCE79" s="3"/>
      <c r="SCF79" s="3"/>
      <c r="SCG79" s="3"/>
      <c r="SCH79" s="3"/>
      <c r="SCI79" s="3"/>
      <c r="SCJ79" s="3"/>
      <c r="SCK79" s="3"/>
      <c r="SCL79" s="3"/>
      <c r="SCM79" s="3"/>
      <c r="SCN79" s="3"/>
      <c r="SCO79" s="3"/>
      <c r="SCP79" s="3"/>
      <c r="SCQ79" s="3"/>
      <c r="SCR79" s="3"/>
      <c r="SCS79" s="3"/>
      <c r="SCT79" s="3"/>
      <c r="SCU79" s="3"/>
      <c r="SCV79" s="3"/>
      <c r="SCW79" s="3"/>
      <c r="SCX79" s="3"/>
      <c r="SCY79" s="3"/>
      <c r="SCZ79" s="3"/>
      <c r="SDA79" s="3"/>
      <c r="SDB79" s="3"/>
      <c r="SDC79" s="3"/>
      <c r="SDD79" s="3"/>
      <c r="SDE79" s="3"/>
      <c r="SDF79" s="3"/>
      <c r="SDG79" s="3"/>
      <c r="SDH79" s="3"/>
      <c r="SDI79" s="3"/>
      <c r="SDJ79" s="3"/>
      <c r="SDK79" s="3"/>
      <c r="SDL79" s="3"/>
      <c r="SDM79" s="3"/>
      <c r="SDN79" s="3"/>
      <c r="SDO79" s="3"/>
      <c r="SDP79" s="3"/>
      <c r="SDQ79" s="3"/>
      <c r="SDR79" s="3"/>
      <c r="SDS79" s="3"/>
      <c r="SDT79" s="3"/>
      <c r="SDU79" s="3"/>
      <c r="SDV79" s="3"/>
      <c r="SDW79" s="3"/>
      <c r="SDX79" s="3"/>
      <c r="SDY79" s="3"/>
      <c r="SDZ79" s="3"/>
      <c r="SEA79" s="3"/>
      <c r="SEB79" s="3"/>
      <c r="SEC79" s="3"/>
      <c r="SED79" s="3"/>
      <c r="SEE79" s="3"/>
      <c r="SEF79" s="3"/>
      <c r="SEG79" s="3"/>
      <c r="SEH79" s="3"/>
      <c r="SEI79" s="3"/>
      <c r="SEJ79" s="3"/>
      <c r="SEK79" s="3"/>
      <c r="SEL79" s="3"/>
      <c r="SEM79" s="3"/>
      <c r="SEN79" s="3"/>
      <c r="SEO79" s="3"/>
      <c r="SEP79" s="3"/>
      <c r="SEQ79" s="3"/>
      <c r="SER79" s="3"/>
      <c r="SES79" s="3"/>
      <c r="SET79" s="3"/>
      <c r="SEU79" s="3"/>
      <c r="SEV79" s="3"/>
      <c r="SEW79" s="3"/>
      <c r="SEX79" s="3"/>
      <c r="SEY79" s="3"/>
      <c r="SEZ79" s="3"/>
      <c r="SFA79" s="3"/>
      <c r="SFB79" s="3"/>
      <c r="SFC79" s="3"/>
      <c r="SFD79" s="3"/>
      <c r="SFE79" s="3"/>
      <c r="SFF79" s="3"/>
      <c r="SFG79" s="3"/>
      <c r="SFH79" s="3"/>
      <c r="SFI79" s="3"/>
      <c r="SFJ79" s="3"/>
      <c r="SFK79" s="3"/>
      <c r="SFL79" s="3"/>
      <c r="SFM79" s="3"/>
      <c r="SFN79" s="3"/>
      <c r="SFO79" s="3"/>
      <c r="SFP79" s="3"/>
      <c r="SFQ79" s="3"/>
      <c r="SFR79" s="3"/>
      <c r="SFS79" s="3"/>
      <c r="SFT79" s="3"/>
      <c r="SFU79" s="3"/>
      <c r="SFV79" s="3"/>
      <c r="SFW79" s="3"/>
      <c r="SFX79" s="3"/>
      <c r="SFY79" s="3"/>
      <c r="SFZ79" s="3"/>
      <c r="SGA79" s="3"/>
      <c r="SGB79" s="3"/>
      <c r="SGC79" s="3"/>
      <c r="SGD79" s="3"/>
      <c r="SGE79" s="3"/>
      <c r="SGF79" s="3"/>
      <c r="SGG79" s="3"/>
      <c r="SGH79" s="3"/>
      <c r="SGI79" s="3"/>
      <c r="SGJ79" s="3"/>
      <c r="SGK79" s="3"/>
      <c r="SGL79" s="3"/>
      <c r="SGM79" s="3"/>
      <c r="SGN79" s="3"/>
      <c r="SGO79" s="3"/>
      <c r="SGP79" s="3"/>
      <c r="SGQ79" s="3"/>
      <c r="SGR79" s="3"/>
      <c r="SGS79" s="3"/>
      <c r="SGT79" s="3"/>
      <c r="SGU79" s="3"/>
      <c r="SGV79" s="3"/>
      <c r="SGW79" s="3"/>
      <c r="SGX79" s="3"/>
      <c r="SGY79" s="3"/>
      <c r="SGZ79" s="3"/>
      <c r="SHA79" s="3"/>
      <c r="SHB79" s="3"/>
      <c r="SHC79" s="3"/>
      <c r="SHD79" s="3"/>
      <c r="SHE79" s="3"/>
      <c r="SHF79" s="3"/>
      <c r="SHG79" s="3"/>
      <c r="SHH79" s="3"/>
      <c r="SHI79" s="3"/>
      <c r="SHJ79" s="3"/>
      <c r="SHK79" s="3"/>
      <c r="SHL79" s="3"/>
      <c r="SHM79" s="3"/>
      <c r="SHN79" s="3"/>
      <c r="SHO79" s="3"/>
      <c r="SHP79" s="3"/>
      <c r="SHQ79" s="3"/>
      <c r="SHR79" s="3"/>
      <c r="SHS79" s="3"/>
      <c r="SHT79" s="3"/>
      <c r="SHU79" s="3"/>
      <c r="SHV79" s="3"/>
      <c r="SHW79" s="3"/>
      <c r="SHX79" s="3"/>
      <c r="SHY79" s="3"/>
      <c r="SHZ79" s="3"/>
      <c r="SIA79" s="3"/>
      <c r="SIB79" s="3"/>
      <c r="SIC79" s="3"/>
      <c r="SID79" s="3"/>
      <c r="SIE79" s="3"/>
      <c r="SIF79" s="3"/>
      <c r="SIG79" s="3"/>
      <c r="SIH79" s="3"/>
      <c r="SII79" s="3"/>
      <c r="SIJ79" s="3"/>
      <c r="SIK79" s="3"/>
      <c r="SIL79" s="3"/>
      <c r="SIM79" s="3"/>
      <c r="SIN79" s="3"/>
      <c r="SIO79" s="3"/>
      <c r="SIP79" s="3"/>
      <c r="SIQ79" s="3"/>
      <c r="SIR79" s="3"/>
      <c r="SIS79" s="3"/>
      <c r="SIT79" s="3"/>
      <c r="SIU79" s="3"/>
      <c r="SIV79" s="3"/>
      <c r="SIW79" s="3"/>
      <c r="SIX79" s="3"/>
      <c r="SIY79" s="3"/>
      <c r="SIZ79" s="3"/>
      <c r="SJA79" s="3"/>
      <c r="SJB79" s="3"/>
      <c r="SJC79" s="3"/>
      <c r="SJD79" s="3"/>
      <c r="SJE79" s="3"/>
      <c r="SJF79" s="3"/>
      <c r="SJG79" s="3"/>
      <c r="SJH79" s="3"/>
      <c r="SJI79" s="3"/>
      <c r="SJJ79" s="3"/>
      <c r="SJK79" s="3"/>
      <c r="SJL79" s="3"/>
      <c r="SJM79" s="3"/>
      <c r="SJN79" s="3"/>
      <c r="SJO79" s="3"/>
      <c r="SJP79" s="3"/>
      <c r="SJQ79" s="3"/>
      <c r="SJR79" s="3"/>
      <c r="SJS79" s="3"/>
      <c r="SJT79" s="3"/>
      <c r="SJU79" s="3"/>
      <c r="SJV79" s="3"/>
      <c r="SJW79" s="3"/>
      <c r="SJX79" s="3"/>
      <c r="SJY79" s="3"/>
      <c r="SJZ79" s="3"/>
      <c r="SKA79" s="3"/>
      <c r="SKB79" s="3"/>
      <c r="SKC79" s="3"/>
      <c r="SKD79" s="3"/>
      <c r="SKE79" s="3"/>
      <c r="SKF79" s="3"/>
      <c r="SKG79" s="3"/>
      <c r="SKH79" s="3"/>
      <c r="SKI79" s="3"/>
      <c r="SKJ79" s="3"/>
      <c r="SKK79" s="3"/>
      <c r="SKL79" s="3"/>
      <c r="SKM79" s="3"/>
      <c r="SKN79" s="3"/>
      <c r="SKO79" s="3"/>
      <c r="SKP79" s="3"/>
      <c r="SKQ79" s="3"/>
      <c r="SKR79" s="3"/>
      <c r="SKS79" s="3"/>
      <c r="SKT79" s="3"/>
      <c r="SKU79" s="3"/>
      <c r="SKV79" s="3"/>
      <c r="SKW79" s="3"/>
      <c r="SKX79" s="3"/>
      <c r="SKY79" s="3"/>
      <c r="SKZ79" s="3"/>
      <c r="SLA79" s="3"/>
      <c r="SLB79" s="3"/>
      <c r="SLC79" s="3"/>
      <c r="SLD79" s="3"/>
      <c r="SLE79" s="3"/>
      <c r="SLF79" s="3"/>
      <c r="SLG79" s="3"/>
      <c r="SLH79" s="3"/>
      <c r="SLI79" s="3"/>
      <c r="SLJ79" s="3"/>
      <c r="SLK79" s="3"/>
      <c r="SLL79" s="3"/>
      <c r="SLM79" s="3"/>
      <c r="SLN79" s="3"/>
      <c r="SLO79" s="3"/>
      <c r="SLP79" s="3"/>
      <c r="SLQ79" s="3"/>
      <c r="SLR79" s="3"/>
      <c r="SLS79" s="3"/>
      <c r="SLT79" s="3"/>
      <c r="SLU79" s="3"/>
      <c r="SLV79" s="3"/>
      <c r="SLW79" s="3"/>
      <c r="SLX79" s="3"/>
      <c r="SLY79" s="3"/>
      <c r="SLZ79" s="3"/>
      <c r="SMA79" s="3"/>
      <c r="SMB79" s="3"/>
      <c r="SMC79" s="3"/>
      <c r="SMD79" s="3"/>
      <c r="SME79" s="3"/>
      <c r="SMF79" s="3"/>
      <c r="SMG79" s="3"/>
      <c r="SMH79" s="3"/>
      <c r="SMI79" s="3"/>
      <c r="SMJ79" s="3"/>
      <c r="SMK79" s="3"/>
      <c r="SML79" s="3"/>
      <c r="SMM79" s="3"/>
      <c r="SMN79" s="3"/>
      <c r="SMO79" s="3"/>
      <c r="SMP79" s="3"/>
      <c r="SMQ79" s="3"/>
      <c r="SMR79" s="3"/>
      <c r="SMS79" s="3"/>
      <c r="SMT79" s="3"/>
      <c r="SMU79" s="3"/>
      <c r="SMV79" s="3"/>
      <c r="SMW79" s="3"/>
      <c r="SMX79" s="3"/>
      <c r="SMY79" s="3"/>
      <c r="SMZ79" s="3"/>
      <c r="SNA79" s="3"/>
      <c r="SNB79" s="3"/>
      <c r="SNC79" s="3"/>
      <c r="SND79" s="3"/>
      <c r="SNE79" s="3"/>
      <c r="SNF79" s="3"/>
      <c r="SNG79" s="3"/>
      <c r="SNH79" s="3"/>
      <c r="SNI79" s="3"/>
      <c r="SNJ79" s="3"/>
      <c r="SNK79" s="3"/>
      <c r="SNL79" s="3"/>
      <c r="SNM79" s="3"/>
      <c r="SNN79" s="3"/>
      <c r="SNO79" s="3"/>
      <c r="SNP79" s="3"/>
      <c r="SNQ79" s="3"/>
      <c r="SNR79" s="3"/>
      <c r="SNS79" s="3"/>
      <c r="SNT79" s="3"/>
      <c r="SNU79" s="3"/>
      <c r="SNV79" s="3"/>
      <c r="SNW79" s="3"/>
      <c r="SNX79" s="3"/>
      <c r="SNY79" s="3"/>
      <c r="SNZ79" s="3"/>
      <c r="SOA79" s="3"/>
      <c r="SOB79" s="3"/>
      <c r="SOC79" s="3"/>
      <c r="SOD79" s="3"/>
      <c r="SOE79" s="3"/>
      <c r="SOF79" s="3"/>
      <c r="SOG79" s="3"/>
      <c r="SOH79" s="3"/>
      <c r="SOI79" s="3"/>
      <c r="SOJ79" s="3"/>
      <c r="SOK79" s="3"/>
      <c r="SOL79" s="3"/>
      <c r="SOM79" s="3"/>
      <c r="SON79" s="3"/>
      <c r="SOO79" s="3"/>
      <c r="SOP79" s="3"/>
      <c r="SOQ79" s="3"/>
      <c r="SOR79" s="3"/>
      <c r="SOS79" s="3"/>
      <c r="SOT79" s="3"/>
      <c r="SOU79" s="3"/>
      <c r="SOV79" s="3"/>
      <c r="SOW79" s="3"/>
      <c r="SOX79" s="3"/>
      <c r="SOY79" s="3"/>
      <c r="SOZ79" s="3"/>
      <c r="SPA79" s="3"/>
      <c r="SPB79" s="3"/>
      <c r="SPC79" s="3"/>
      <c r="SPD79" s="3"/>
      <c r="SPE79" s="3"/>
      <c r="SPF79" s="3"/>
      <c r="SPG79" s="3"/>
      <c r="SPH79" s="3"/>
      <c r="SPI79" s="3"/>
      <c r="SPJ79" s="3"/>
      <c r="SPK79" s="3"/>
      <c r="SPL79" s="3"/>
      <c r="SPM79" s="3"/>
      <c r="SPN79" s="3"/>
      <c r="SPO79" s="3"/>
      <c r="SPP79" s="3"/>
      <c r="SPQ79" s="3"/>
      <c r="SPR79" s="3"/>
      <c r="SPS79" s="3"/>
      <c r="SPT79" s="3"/>
      <c r="SPU79" s="3"/>
      <c r="SPV79" s="3"/>
      <c r="SPW79" s="3"/>
      <c r="SPX79" s="3"/>
      <c r="SPY79" s="3"/>
      <c r="SPZ79" s="3"/>
      <c r="SQA79" s="3"/>
      <c r="SQB79" s="3"/>
      <c r="SQC79" s="3"/>
      <c r="SQD79" s="3"/>
      <c r="SQE79" s="3"/>
      <c r="SQF79" s="3"/>
      <c r="SQG79" s="3"/>
      <c r="SQH79" s="3"/>
      <c r="SQI79" s="3"/>
      <c r="SQJ79" s="3"/>
      <c r="SQK79" s="3"/>
      <c r="SQL79" s="3"/>
      <c r="SQM79" s="3"/>
      <c r="SQN79" s="3"/>
      <c r="SQO79" s="3"/>
      <c r="SQP79" s="3"/>
      <c r="SQQ79" s="3"/>
      <c r="SQR79" s="3"/>
      <c r="SQS79" s="3"/>
      <c r="SQT79" s="3"/>
      <c r="SQU79" s="3"/>
      <c r="SQV79" s="3"/>
      <c r="SQW79" s="3"/>
      <c r="SQX79" s="3"/>
      <c r="SQY79" s="3"/>
      <c r="SQZ79" s="3"/>
      <c r="SRA79" s="3"/>
      <c r="SRB79" s="3"/>
      <c r="SRC79" s="3"/>
      <c r="SRD79" s="3"/>
      <c r="SRE79" s="3"/>
      <c r="SRF79" s="3"/>
      <c r="SRG79" s="3"/>
      <c r="SRH79" s="3"/>
      <c r="SRI79" s="3"/>
      <c r="SRJ79" s="3"/>
      <c r="SRK79" s="3"/>
      <c r="SRL79" s="3"/>
      <c r="SRM79" s="3"/>
      <c r="SRN79" s="3"/>
      <c r="SRO79" s="3"/>
      <c r="SRP79" s="3"/>
      <c r="SRQ79" s="3"/>
      <c r="SRR79" s="3"/>
      <c r="SRS79" s="3"/>
      <c r="SRT79" s="3"/>
      <c r="SRU79" s="3"/>
      <c r="SRV79" s="3"/>
      <c r="SRW79" s="3"/>
      <c r="SRX79" s="3"/>
      <c r="SRY79" s="3"/>
      <c r="SRZ79" s="3"/>
      <c r="SSA79" s="3"/>
      <c r="SSB79" s="3"/>
      <c r="SSC79" s="3"/>
      <c r="SSD79" s="3"/>
      <c r="SSE79" s="3"/>
      <c r="SSF79" s="3"/>
      <c r="SSG79" s="3"/>
      <c r="SSH79" s="3"/>
      <c r="SSI79" s="3"/>
      <c r="SSJ79" s="3"/>
      <c r="SSK79" s="3"/>
      <c r="SSL79" s="3"/>
      <c r="SSM79" s="3"/>
      <c r="SSN79" s="3"/>
      <c r="SSO79" s="3"/>
      <c r="SSP79" s="3"/>
      <c r="SSQ79" s="3"/>
      <c r="SSR79" s="3"/>
      <c r="SSS79" s="3"/>
      <c r="SST79" s="3"/>
      <c r="SSU79" s="3"/>
      <c r="SSV79" s="3"/>
      <c r="SSW79" s="3"/>
      <c r="SSX79" s="3"/>
      <c r="SSY79" s="3"/>
      <c r="SSZ79" s="3"/>
      <c r="STA79" s="3"/>
      <c r="STB79" s="3"/>
      <c r="STC79" s="3"/>
      <c r="STD79" s="3"/>
      <c r="STE79" s="3"/>
      <c r="STF79" s="3"/>
      <c r="STG79" s="3"/>
      <c r="STH79" s="3"/>
      <c r="STI79" s="3"/>
      <c r="STJ79" s="3"/>
      <c r="STK79" s="3"/>
      <c r="STL79" s="3"/>
      <c r="STM79" s="3"/>
      <c r="STN79" s="3"/>
      <c r="STO79" s="3"/>
      <c r="STP79" s="3"/>
      <c r="STQ79" s="3"/>
      <c r="STR79" s="3"/>
      <c r="STS79" s="3"/>
      <c r="STT79" s="3"/>
      <c r="STU79" s="3"/>
      <c r="STV79" s="3"/>
      <c r="STW79" s="3"/>
      <c r="STX79" s="3"/>
      <c r="STY79" s="3"/>
      <c r="STZ79" s="3"/>
      <c r="SUA79" s="3"/>
      <c r="SUB79" s="3"/>
      <c r="SUC79" s="3"/>
      <c r="SUD79" s="3"/>
      <c r="SUE79" s="3"/>
      <c r="SUF79" s="3"/>
      <c r="SUG79" s="3"/>
      <c r="SUH79" s="3"/>
      <c r="SUI79" s="3"/>
      <c r="SUJ79" s="3"/>
      <c r="SUK79" s="3"/>
      <c r="SUL79" s="3"/>
      <c r="SUM79" s="3"/>
      <c r="SUN79" s="3"/>
      <c r="SUO79" s="3"/>
      <c r="SUP79" s="3"/>
      <c r="SUQ79" s="3"/>
      <c r="SUR79" s="3"/>
      <c r="SUS79" s="3"/>
      <c r="SUT79" s="3"/>
      <c r="SUU79" s="3"/>
      <c r="SUV79" s="3"/>
      <c r="SUW79" s="3"/>
      <c r="SUX79" s="3"/>
      <c r="SUY79" s="3"/>
      <c r="SUZ79" s="3"/>
      <c r="SVA79" s="3"/>
      <c r="SVB79" s="3"/>
      <c r="SVC79" s="3"/>
      <c r="SVD79" s="3"/>
      <c r="SVE79" s="3"/>
      <c r="SVF79" s="3"/>
      <c r="SVG79" s="3"/>
      <c r="SVH79" s="3"/>
      <c r="SVI79" s="3"/>
      <c r="SVJ79" s="3"/>
      <c r="SVK79" s="3"/>
      <c r="SVL79" s="3"/>
      <c r="SVM79" s="3"/>
      <c r="SVN79" s="3"/>
      <c r="SVO79" s="3"/>
      <c r="SVP79" s="3"/>
      <c r="SVQ79" s="3"/>
      <c r="SVR79" s="3"/>
      <c r="SVS79" s="3"/>
      <c r="SVT79" s="3"/>
      <c r="SVU79" s="3"/>
      <c r="SVV79" s="3"/>
      <c r="SVW79" s="3"/>
      <c r="SVX79" s="3"/>
      <c r="SVY79" s="3"/>
      <c r="SVZ79" s="3"/>
      <c r="SWA79" s="3"/>
      <c r="SWB79" s="3"/>
      <c r="SWC79" s="3"/>
      <c r="SWD79" s="3"/>
      <c r="SWE79" s="3"/>
      <c r="SWF79" s="3"/>
      <c r="SWG79" s="3"/>
      <c r="SWH79" s="3"/>
      <c r="SWI79" s="3"/>
      <c r="SWJ79" s="3"/>
      <c r="SWK79" s="3"/>
      <c r="SWL79" s="3"/>
      <c r="SWM79" s="3"/>
      <c r="SWN79" s="3"/>
      <c r="SWO79" s="3"/>
      <c r="SWP79" s="3"/>
      <c r="SWQ79" s="3"/>
      <c r="SWR79" s="3"/>
      <c r="SWS79" s="3"/>
      <c r="SWT79" s="3"/>
      <c r="SWU79" s="3"/>
      <c r="SWV79" s="3"/>
      <c r="SWW79" s="3"/>
      <c r="SWX79" s="3"/>
      <c r="SWY79" s="3"/>
      <c r="SWZ79" s="3"/>
      <c r="SXA79" s="3"/>
      <c r="SXB79" s="3"/>
      <c r="SXC79" s="3"/>
      <c r="SXD79" s="3"/>
      <c r="SXE79" s="3"/>
      <c r="SXF79" s="3"/>
      <c r="SXG79" s="3"/>
      <c r="SXH79" s="3"/>
      <c r="SXI79" s="3"/>
      <c r="SXJ79" s="3"/>
      <c r="SXK79" s="3"/>
      <c r="SXL79" s="3"/>
      <c r="SXM79" s="3"/>
      <c r="SXN79" s="3"/>
      <c r="SXO79" s="3"/>
      <c r="SXP79" s="3"/>
      <c r="SXQ79" s="3"/>
      <c r="SXR79" s="3"/>
      <c r="SXS79" s="3"/>
      <c r="SXT79" s="3"/>
      <c r="SXU79" s="3"/>
      <c r="SXV79" s="3"/>
      <c r="SXW79" s="3"/>
      <c r="SXX79" s="3"/>
      <c r="SXY79" s="3"/>
      <c r="SXZ79" s="3"/>
      <c r="SYA79" s="3"/>
      <c r="SYB79" s="3"/>
      <c r="SYC79" s="3"/>
      <c r="SYD79" s="3"/>
      <c r="SYE79" s="3"/>
      <c r="SYF79" s="3"/>
      <c r="SYG79" s="3"/>
      <c r="SYH79" s="3"/>
      <c r="SYI79" s="3"/>
      <c r="SYJ79" s="3"/>
      <c r="SYK79" s="3"/>
      <c r="SYL79" s="3"/>
      <c r="SYM79" s="3"/>
      <c r="SYN79" s="3"/>
      <c r="SYO79" s="3"/>
      <c r="SYP79" s="3"/>
      <c r="SYQ79" s="3"/>
      <c r="SYR79" s="3"/>
      <c r="SYS79" s="3"/>
      <c r="SYT79" s="3"/>
      <c r="SYU79" s="3"/>
      <c r="SYV79" s="3"/>
      <c r="SYW79" s="3"/>
      <c r="SYX79" s="3"/>
      <c r="SYY79" s="3"/>
      <c r="SYZ79" s="3"/>
      <c r="SZA79" s="3"/>
      <c r="SZB79" s="3"/>
      <c r="SZC79" s="3"/>
      <c r="SZD79" s="3"/>
      <c r="SZE79" s="3"/>
      <c r="SZF79" s="3"/>
      <c r="SZG79" s="3"/>
      <c r="SZH79" s="3"/>
      <c r="SZI79" s="3"/>
      <c r="SZJ79" s="3"/>
      <c r="SZK79" s="3"/>
      <c r="SZL79" s="3"/>
      <c r="SZM79" s="3"/>
      <c r="SZN79" s="3"/>
      <c r="SZO79" s="3"/>
      <c r="SZP79" s="3"/>
      <c r="SZQ79" s="3"/>
      <c r="SZR79" s="3"/>
      <c r="SZS79" s="3"/>
      <c r="SZT79" s="3"/>
      <c r="SZU79" s="3"/>
      <c r="SZV79" s="3"/>
      <c r="SZW79" s="3"/>
      <c r="SZX79" s="3"/>
      <c r="SZY79" s="3"/>
      <c r="SZZ79" s="3"/>
      <c r="TAA79" s="3"/>
      <c r="TAB79" s="3"/>
      <c r="TAC79" s="3"/>
      <c r="TAD79" s="3"/>
      <c r="TAE79" s="3"/>
      <c r="TAF79" s="3"/>
      <c r="TAG79" s="3"/>
      <c r="TAH79" s="3"/>
      <c r="TAI79" s="3"/>
      <c r="TAJ79" s="3"/>
      <c r="TAK79" s="3"/>
      <c r="TAL79" s="3"/>
      <c r="TAM79" s="3"/>
      <c r="TAN79" s="3"/>
      <c r="TAO79" s="3"/>
      <c r="TAP79" s="3"/>
      <c r="TAQ79" s="3"/>
      <c r="TAR79" s="3"/>
      <c r="TAS79" s="3"/>
      <c r="TAT79" s="3"/>
      <c r="TAU79" s="3"/>
      <c r="TAV79" s="3"/>
      <c r="TAW79" s="3"/>
      <c r="TAX79" s="3"/>
      <c r="TAY79" s="3"/>
      <c r="TAZ79" s="3"/>
      <c r="TBA79" s="3"/>
      <c r="TBB79" s="3"/>
      <c r="TBC79" s="3"/>
      <c r="TBD79" s="3"/>
      <c r="TBE79" s="3"/>
      <c r="TBF79" s="3"/>
      <c r="TBG79" s="3"/>
      <c r="TBH79" s="3"/>
      <c r="TBI79" s="3"/>
      <c r="TBJ79" s="3"/>
      <c r="TBK79" s="3"/>
      <c r="TBL79" s="3"/>
      <c r="TBM79" s="3"/>
      <c r="TBN79" s="3"/>
      <c r="TBO79" s="3"/>
      <c r="TBP79" s="3"/>
      <c r="TBQ79" s="3"/>
      <c r="TBR79" s="3"/>
      <c r="TBS79" s="3"/>
      <c r="TBT79" s="3"/>
      <c r="TBU79" s="3"/>
      <c r="TBV79" s="3"/>
      <c r="TBW79" s="3"/>
      <c r="TBX79" s="3"/>
      <c r="TBY79" s="3"/>
      <c r="TBZ79" s="3"/>
      <c r="TCA79" s="3"/>
      <c r="TCB79" s="3"/>
      <c r="TCC79" s="3"/>
      <c r="TCD79" s="3"/>
      <c r="TCE79" s="3"/>
      <c r="TCF79" s="3"/>
      <c r="TCG79" s="3"/>
      <c r="TCH79" s="3"/>
      <c r="TCI79" s="3"/>
      <c r="TCJ79" s="3"/>
      <c r="TCK79" s="3"/>
      <c r="TCL79" s="3"/>
      <c r="TCM79" s="3"/>
      <c r="TCN79" s="3"/>
      <c r="TCO79" s="3"/>
      <c r="TCP79" s="3"/>
      <c r="TCQ79" s="3"/>
      <c r="TCR79" s="3"/>
      <c r="TCS79" s="3"/>
      <c r="TCT79" s="3"/>
      <c r="TCU79" s="3"/>
      <c r="TCV79" s="3"/>
      <c r="TCW79" s="3"/>
      <c r="TCX79" s="3"/>
      <c r="TCY79" s="3"/>
      <c r="TCZ79" s="3"/>
      <c r="TDA79" s="3"/>
      <c r="TDB79" s="3"/>
      <c r="TDC79" s="3"/>
      <c r="TDD79" s="3"/>
      <c r="TDE79" s="3"/>
      <c r="TDF79" s="3"/>
      <c r="TDG79" s="3"/>
      <c r="TDH79" s="3"/>
      <c r="TDI79" s="3"/>
      <c r="TDJ79" s="3"/>
      <c r="TDK79" s="3"/>
      <c r="TDL79" s="3"/>
      <c r="TDM79" s="3"/>
      <c r="TDN79" s="3"/>
      <c r="TDO79" s="3"/>
      <c r="TDP79" s="3"/>
      <c r="TDQ79" s="3"/>
      <c r="TDR79" s="3"/>
      <c r="TDS79" s="3"/>
      <c r="TDT79" s="3"/>
      <c r="TDU79" s="3"/>
      <c r="TDV79" s="3"/>
      <c r="TDW79" s="3"/>
      <c r="TDX79" s="3"/>
      <c r="TDY79" s="3"/>
      <c r="TDZ79" s="3"/>
      <c r="TEA79" s="3"/>
      <c r="TEB79" s="3"/>
      <c r="TEC79" s="3"/>
      <c r="TED79" s="3"/>
      <c r="TEE79" s="3"/>
      <c r="TEF79" s="3"/>
      <c r="TEG79" s="3"/>
      <c r="TEH79" s="3"/>
      <c r="TEI79" s="3"/>
      <c r="TEJ79" s="3"/>
      <c r="TEK79" s="3"/>
      <c r="TEL79" s="3"/>
      <c r="TEM79" s="3"/>
      <c r="TEN79" s="3"/>
      <c r="TEO79" s="3"/>
      <c r="TEP79" s="3"/>
      <c r="TEQ79" s="3"/>
      <c r="TER79" s="3"/>
      <c r="TES79" s="3"/>
      <c r="TET79" s="3"/>
      <c r="TEU79" s="3"/>
      <c r="TEV79" s="3"/>
      <c r="TEW79" s="3"/>
      <c r="TEX79" s="3"/>
      <c r="TEY79" s="3"/>
      <c r="TEZ79" s="3"/>
      <c r="TFA79" s="3"/>
      <c r="TFB79" s="3"/>
      <c r="TFC79" s="3"/>
      <c r="TFD79" s="3"/>
      <c r="TFE79" s="3"/>
      <c r="TFF79" s="3"/>
      <c r="TFG79" s="3"/>
      <c r="TFH79" s="3"/>
      <c r="TFI79" s="3"/>
      <c r="TFJ79" s="3"/>
      <c r="TFK79" s="3"/>
      <c r="TFL79" s="3"/>
      <c r="TFM79" s="3"/>
      <c r="TFN79" s="3"/>
      <c r="TFO79" s="3"/>
      <c r="TFP79" s="3"/>
      <c r="TFQ79" s="3"/>
      <c r="TFR79" s="3"/>
      <c r="TFS79" s="3"/>
      <c r="TFT79" s="3"/>
      <c r="TFU79" s="3"/>
      <c r="TFV79" s="3"/>
      <c r="TFW79" s="3"/>
      <c r="TFX79" s="3"/>
      <c r="TFY79" s="3"/>
      <c r="TFZ79" s="3"/>
      <c r="TGA79" s="3"/>
      <c r="TGB79" s="3"/>
      <c r="TGC79" s="3"/>
      <c r="TGD79" s="3"/>
      <c r="TGE79" s="3"/>
      <c r="TGF79" s="3"/>
      <c r="TGG79" s="3"/>
      <c r="TGH79" s="3"/>
      <c r="TGI79" s="3"/>
      <c r="TGJ79" s="3"/>
      <c r="TGK79" s="3"/>
      <c r="TGL79" s="3"/>
      <c r="TGM79" s="3"/>
      <c r="TGN79" s="3"/>
      <c r="TGO79" s="3"/>
      <c r="TGP79" s="3"/>
      <c r="TGQ79" s="3"/>
      <c r="TGR79" s="3"/>
      <c r="TGS79" s="3"/>
      <c r="TGT79" s="3"/>
      <c r="TGU79" s="3"/>
      <c r="TGV79" s="3"/>
      <c r="TGW79" s="3"/>
      <c r="TGX79" s="3"/>
      <c r="TGY79" s="3"/>
      <c r="TGZ79" s="3"/>
      <c r="THA79" s="3"/>
      <c r="THB79" s="3"/>
      <c r="THC79" s="3"/>
      <c r="THD79" s="3"/>
      <c r="THE79" s="3"/>
      <c r="THF79" s="3"/>
      <c r="THG79" s="3"/>
      <c r="THH79" s="3"/>
      <c r="THI79" s="3"/>
      <c r="THJ79" s="3"/>
      <c r="THK79" s="3"/>
      <c r="THL79" s="3"/>
      <c r="THM79" s="3"/>
      <c r="THN79" s="3"/>
      <c r="THO79" s="3"/>
      <c r="THP79" s="3"/>
      <c r="THQ79" s="3"/>
      <c r="THR79" s="3"/>
      <c r="THS79" s="3"/>
      <c r="THT79" s="3"/>
      <c r="THU79" s="3"/>
      <c r="THV79" s="3"/>
      <c r="THW79" s="3"/>
      <c r="THX79" s="3"/>
      <c r="THY79" s="3"/>
      <c r="THZ79" s="3"/>
      <c r="TIA79" s="3"/>
      <c r="TIB79" s="3"/>
      <c r="TIC79" s="3"/>
      <c r="TID79" s="3"/>
      <c r="TIE79" s="3"/>
      <c r="TIF79" s="3"/>
      <c r="TIG79" s="3"/>
      <c r="TIH79" s="3"/>
      <c r="TII79" s="3"/>
      <c r="TIJ79" s="3"/>
      <c r="TIK79" s="3"/>
      <c r="TIL79" s="3"/>
      <c r="TIM79" s="3"/>
      <c r="TIN79" s="3"/>
      <c r="TIO79" s="3"/>
      <c r="TIP79" s="3"/>
      <c r="TIQ79" s="3"/>
      <c r="TIR79" s="3"/>
      <c r="TIS79" s="3"/>
      <c r="TIT79" s="3"/>
      <c r="TIU79" s="3"/>
      <c r="TIV79" s="3"/>
      <c r="TIW79" s="3"/>
      <c r="TIX79" s="3"/>
      <c r="TIY79" s="3"/>
      <c r="TIZ79" s="3"/>
      <c r="TJA79" s="3"/>
      <c r="TJB79" s="3"/>
      <c r="TJC79" s="3"/>
      <c r="TJD79" s="3"/>
      <c r="TJE79" s="3"/>
      <c r="TJF79" s="3"/>
      <c r="TJG79" s="3"/>
      <c r="TJH79" s="3"/>
      <c r="TJI79" s="3"/>
      <c r="TJJ79" s="3"/>
      <c r="TJK79" s="3"/>
      <c r="TJL79" s="3"/>
      <c r="TJM79" s="3"/>
      <c r="TJN79" s="3"/>
      <c r="TJO79" s="3"/>
      <c r="TJP79" s="3"/>
      <c r="TJQ79" s="3"/>
      <c r="TJR79" s="3"/>
      <c r="TJS79" s="3"/>
      <c r="TJT79" s="3"/>
      <c r="TJU79" s="3"/>
      <c r="TJV79" s="3"/>
      <c r="TJW79" s="3"/>
      <c r="TJX79" s="3"/>
      <c r="TJY79" s="3"/>
      <c r="TJZ79" s="3"/>
      <c r="TKA79" s="3"/>
      <c r="TKB79" s="3"/>
      <c r="TKC79" s="3"/>
      <c r="TKD79" s="3"/>
      <c r="TKE79" s="3"/>
      <c r="TKF79" s="3"/>
      <c r="TKG79" s="3"/>
      <c r="TKH79" s="3"/>
      <c r="TKI79" s="3"/>
      <c r="TKJ79" s="3"/>
      <c r="TKK79" s="3"/>
      <c r="TKL79" s="3"/>
      <c r="TKM79" s="3"/>
      <c r="TKN79" s="3"/>
      <c r="TKO79" s="3"/>
      <c r="TKP79" s="3"/>
      <c r="TKQ79" s="3"/>
      <c r="TKR79" s="3"/>
      <c r="TKS79" s="3"/>
      <c r="TKT79" s="3"/>
      <c r="TKU79" s="3"/>
      <c r="TKV79" s="3"/>
      <c r="TKW79" s="3"/>
      <c r="TKX79" s="3"/>
      <c r="TKY79" s="3"/>
      <c r="TKZ79" s="3"/>
      <c r="TLA79" s="3"/>
      <c r="TLB79" s="3"/>
      <c r="TLC79" s="3"/>
      <c r="TLD79" s="3"/>
      <c r="TLE79" s="3"/>
      <c r="TLF79" s="3"/>
      <c r="TLG79" s="3"/>
      <c r="TLH79" s="3"/>
      <c r="TLI79" s="3"/>
      <c r="TLJ79" s="3"/>
      <c r="TLK79" s="3"/>
      <c r="TLL79" s="3"/>
      <c r="TLM79" s="3"/>
      <c r="TLN79" s="3"/>
      <c r="TLO79" s="3"/>
      <c r="TLP79" s="3"/>
      <c r="TLQ79" s="3"/>
      <c r="TLR79" s="3"/>
      <c r="TLS79" s="3"/>
      <c r="TLT79" s="3"/>
      <c r="TLU79" s="3"/>
      <c r="TLV79" s="3"/>
      <c r="TLW79" s="3"/>
      <c r="TLX79" s="3"/>
      <c r="TLY79" s="3"/>
      <c r="TLZ79" s="3"/>
      <c r="TMA79" s="3"/>
      <c r="TMB79" s="3"/>
      <c r="TMC79" s="3"/>
      <c r="TMD79" s="3"/>
      <c r="TME79" s="3"/>
      <c r="TMF79" s="3"/>
      <c r="TMG79" s="3"/>
      <c r="TMH79" s="3"/>
      <c r="TMI79" s="3"/>
      <c r="TMJ79" s="3"/>
      <c r="TMK79" s="3"/>
      <c r="TML79" s="3"/>
      <c r="TMM79" s="3"/>
      <c r="TMN79" s="3"/>
      <c r="TMO79" s="3"/>
      <c r="TMP79" s="3"/>
      <c r="TMQ79" s="3"/>
      <c r="TMR79" s="3"/>
      <c r="TMS79" s="3"/>
      <c r="TMT79" s="3"/>
      <c r="TMU79" s="3"/>
      <c r="TMV79" s="3"/>
      <c r="TMW79" s="3"/>
      <c r="TMX79" s="3"/>
      <c r="TMY79" s="3"/>
      <c r="TMZ79" s="3"/>
      <c r="TNA79" s="3"/>
      <c r="TNB79" s="3"/>
      <c r="TNC79" s="3"/>
      <c r="TND79" s="3"/>
      <c r="TNE79" s="3"/>
      <c r="TNF79" s="3"/>
      <c r="TNG79" s="3"/>
      <c r="TNH79" s="3"/>
      <c r="TNI79" s="3"/>
      <c r="TNJ79" s="3"/>
      <c r="TNK79" s="3"/>
      <c r="TNL79" s="3"/>
      <c r="TNM79" s="3"/>
      <c r="TNN79" s="3"/>
      <c r="TNO79" s="3"/>
      <c r="TNP79" s="3"/>
      <c r="TNQ79" s="3"/>
      <c r="TNR79" s="3"/>
      <c r="TNS79" s="3"/>
      <c r="TNT79" s="3"/>
      <c r="TNU79" s="3"/>
      <c r="TNV79" s="3"/>
      <c r="TNW79" s="3"/>
      <c r="TNX79" s="3"/>
      <c r="TNY79" s="3"/>
      <c r="TNZ79" s="3"/>
      <c r="TOA79" s="3"/>
      <c r="TOB79" s="3"/>
      <c r="TOC79" s="3"/>
      <c r="TOD79" s="3"/>
      <c r="TOE79" s="3"/>
      <c r="TOF79" s="3"/>
      <c r="TOG79" s="3"/>
      <c r="TOH79" s="3"/>
      <c r="TOI79" s="3"/>
      <c r="TOJ79" s="3"/>
      <c r="TOK79" s="3"/>
      <c r="TOL79" s="3"/>
      <c r="TOM79" s="3"/>
      <c r="TON79" s="3"/>
      <c r="TOO79" s="3"/>
      <c r="TOP79" s="3"/>
      <c r="TOQ79" s="3"/>
      <c r="TOR79" s="3"/>
      <c r="TOS79" s="3"/>
      <c r="TOT79" s="3"/>
      <c r="TOU79" s="3"/>
      <c r="TOV79" s="3"/>
      <c r="TOW79" s="3"/>
      <c r="TOX79" s="3"/>
      <c r="TOY79" s="3"/>
      <c r="TOZ79" s="3"/>
      <c r="TPA79" s="3"/>
      <c r="TPB79" s="3"/>
      <c r="TPC79" s="3"/>
      <c r="TPD79" s="3"/>
      <c r="TPE79" s="3"/>
      <c r="TPF79" s="3"/>
      <c r="TPG79" s="3"/>
      <c r="TPH79" s="3"/>
      <c r="TPI79" s="3"/>
      <c r="TPJ79" s="3"/>
      <c r="TPK79" s="3"/>
      <c r="TPL79" s="3"/>
      <c r="TPM79" s="3"/>
      <c r="TPN79" s="3"/>
      <c r="TPO79" s="3"/>
      <c r="TPP79" s="3"/>
      <c r="TPQ79" s="3"/>
      <c r="TPR79" s="3"/>
      <c r="TPS79" s="3"/>
      <c r="TPT79" s="3"/>
      <c r="TPU79" s="3"/>
      <c r="TPV79" s="3"/>
      <c r="TPW79" s="3"/>
      <c r="TPX79" s="3"/>
      <c r="TPY79" s="3"/>
      <c r="TPZ79" s="3"/>
      <c r="TQA79" s="3"/>
      <c r="TQB79" s="3"/>
      <c r="TQC79" s="3"/>
      <c r="TQD79" s="3"/>
      <c r="TQE79" s="3"/>
      <c r="TQF79" s="3"/>
      <c r="TQG79" s="3"/>
      <c r="TQH79" s="3"/>
      <c r="TQI79" s="3"/>
      <c r="TQJ79" s="3"/>
      <c r="TQK79" s="3"/>
      <c r="TQL79" s="3"/>
      <c r="TQM79" s="3"/>
      <c r="TQN79" s="3"/>
      <c r="TQO79" s="3"/>
      <c r="TQP79" s="3"/>
      <c r="TQQ79" s="3"/>
      <c r="TQR79" s="3"/>
      <c r="TQS79" s="3"/>
      <c r="TQT79" s="3"/>
      <c r="TQU79" s="3"/>
      <c r="TQV79" s="3"/>
      <c r="TQW79" s="3"/>
      <c r="TQX79" s="3"/>
      <c r="TQY79" s="3"/>
      <c r="TQZ79" s="3"/>
      <c r="TRA79" s="3"/>
      <c r="TRB79" s="3"/>
      <c r="TRC79" s="3"/>
      <c r="TRD79" s="3"/>
      <c r="TRE79" s="3"/>
      <c r="TRF79" s="3"/>
      <c r="TRG79" s="3"/>
      <c r="TRH79" s="3"/>
      <c r="TRI79" s="3"/>
      <c r="TRJ79" s="3"/>
      <c r="TRK79" s="3"/>
      <c r="TRL79" s="3"/>
      <c r="TRM79" s="3"/>
      <c r="TRN79" s="3"/>
      <c r="TRO79" s="3"/>
      <c r="TRP79" s="3"/>
      <c r="TRQ79" s="3"/>
      <c r="TRR79" s="3"/>
      <c r="TRS79" s="3"/>
      <c r="TRT79" s="3"/>
      <c r="TRU79" s="3"/>
      <c r="TRV79" s="3"/>
      <c r="TRW79" s="3"/>
      <c r="TRX79" s="3"/>
      <c r="TRY79" s="3"/>
      <c r="TRZ79" s="3"/>
      <c r="TSA79" s="3"/>
      <c r="TSB79" s="3"/>
      <c r="TSC79" s="3"/>
      <c r="TSD79" s="3"/>
      <c r="TSE79" s="3"/>
      <c r="TSF79" s="3"/>
      <c r="TSG79" s="3"/>
      <c r="TSH79" s="3"/>
      <c r="TSI79" s="3"/>
      <c r="TSJ79" s="3"/>
      <c r="TSK79" s="3"/>
      <c r="TSL79" s="3"/>
      <c r="TSM79" s="3"/>
      <c r="TSN79" s="3"/>
      <c r="TSO79" s="3"/>
      <c r="TSP79" s="3"/>
      <c r="TSQ79" s="3"/>
      <c r="TSR79" s="3"/>
      <c r="TSS79" s="3"/>
      <c r="TST79" s="3"/>
      <c r="TSU79" s="3"/>
      <c r="TSV79" s="3"/>
      <c r="TSW79" s="3"/>
      <c r="TSX79" s="3"/>
      <c r="TSY79" s="3"/>
      <c r="TSZ79" s="3"/>
      <c r="TTA79" s="3"/>
      <c r="TTB79" s="3"/>
      <c r="TTC79" s="3"/>
      <c r="TTD79" s="3"/>
      <c r="TTE79" s="3"/>
      <c r="TTF79" s="3"/>
      <c r="TTG79" s="3"/>
      <c r="TTH79" s="3"/>
      <c r="TTI79" s="3"/>
      <c r="TTJ79" s="3"/>
      <c r="TTK79" s="3"/>
      <c r="TTL79" s="3"/>
      <c r="TTM79" s="3"/>
      <c r="TTN79" s="3"/>
      <c r="TTO79" s="3"/>
      <c r="TTP79" s="3"/>
      <c r="TTQ79" s="3"/>
      <c r="TTR79" s="3"/>
      <c r="TTS79" s="3"/>
      <c r="TTT79" s="3"/>
      <c r="TTU79" s="3"/>
      <c r="TTV79" s="3"/>
      <c r="TTW79" s="3"/>
      <c r="TTX79" s="3"/>
      <c r="TTY79" s="3"/>
      <c r="TTZ79" s="3"/>
      <c r="TUA79" s="3"/>
      <c r="TUB79" s="3"/>
      <c r="TUC79" s="3"/>
      <c r="TUD79" s="3"/>
      <c r="TUE79" s="3"/>
      <c r="TUF79" s="3"/>
      <c r="TUG79" s="3"/>
      <c r="TUH79" s="3"/>
      <c r="TUI79" s="3"/>
      <c r="TUJ79" s="3"/>
      <c r="TUK79" s="3"/>
      <c r="TUL79" s="3"/>
      <c r="TUM79" s="3"/>
      <c r="TUN79" s="3"/>
      <c r="TUO79" s="3"/>
      <c r="TUP79" s="3"/>
      <c r="TUQ79" s="3"/>
      <c r="TUR79" s="3"/>
      <c r="TUS79" s="3"/>
      <c r="TUT79" s="3"/>
      <c r="TUU79" s="3"/>
      <c r="TUV79" s="3"/>
      <c r="TUW79" s="3"/>
      <c r="TUX79" s="3"/>
      <c r="TUY79" s="3"/>
      <c r="TUZ79" s="3"/>
      <c r="TVA79" s="3"/>
      <c r="TVB79" s="3"/>
      <c r="TVC79" s="3"/>
      <c r="TVD79" s="3"/>
      <c r="TVE79" s="3"/>
      <c r="TVF79" s="3"/>
      <c r="TVG79" s="3"/>
      <c r="TVH79" s="3"/>
      <c r="TVI79" s="3"/>
      <c r="TVJ79" s="3"/>
      <c r="TVK79" s="3"/>
      <c r="TVL79" s="3"/>
      <c r="TVM79" s="3"/>
      <c r="TVN79" s="3"/>
      <c r="TVO79" s="3"/>
      <c r="TVP79" s="3"/>
      <c r="TVQ79" s="3"/>
      <c r="TVR79" s="3"/>
      <c r="TVS79" s="3"/>
      <c r="TVT79" s="3"/>
      <c r="TVU79" s="3"/>
      <c r="TVV79" s="3"/>
      <c r="TVW79" s="3"/>
      <c r="TVX79" s="3"/>
      <c r="TVY79" s="3"/>
      <c r="TVZ79" s="3"/>
      <c r="TWA79" s="3"/>
      <c r="TWB79" s="3"/>
      <c r="TWC79" s="3"/>
      <c r="TWD79" s="3"/>
      <c r="TWE79" s="3"/>
      <c r="TWF79" s="3"/>
      <c r="TWG79" s="3"/>
      <c r="TWH79" s="3"/>
      <c r="TWI79" s="3"/>
      <c r="TWJ79" s="3"/>
      <c r="TWK79" s="3"/>
      <c r="TWL79" s="3"/>
      <c r="TWM79" s="3"/>
      <c r="TWN79" s="3"/>
      <c r="TWO79" s="3"/>
      <c r="TWP79" s="3"/>
      <c r="TWQ79" s="3"/>
      <c r="TWR79" s="3"/>
      <c r="TWS79" s="3"/>
      <c r="TWT79" s="3"/>
      <c r="TWU79" s="3"/>
      <c r="TWV79" s="3"/>
      <c r="TWW79" s="3"/>
      <c r="TWX79" s="3"/>
      <c r="TWY79" s="3"/>
      <c r="TWZ79" s="3"/>
      <c r="TXA79" s="3"/>
      <c r="TXB79" s="3"/>
      <c r="TXC79" s="3"/>
      <c r="TXD79" s="3"/>
      <c r="TXE79" s="3"/>
      <c r="TXF79" s="3"/>
      <c r="TXG79" s="3"/>
      <c r="TXH79" s="3"/>
      <c r="TXI79" s="3"/>
      <c r="TXJ79" s="3"/>
      <c r="TXK79" s="3"/>
      <c r="TXL79" s="3"/>
      <c r="TXM79" s="3"/>
      <c r="TXN79" s="3"/>
      <c r="TXO79" s="3"/>
      <c r="TXP79" s="3"/>
      <c r="TXQ79" s="3"/>
      <c r="TXR79" s="3"/>
      <c r="TXS79" s="3"/>
      <c r="TXT79" s="3"/>
      <c r="TXU79" s="3"/>
      <c r="TXV79" s="3"/>
      <c r="TXW79" s="3"/>
      <c r="TXX79" s="3"/>
      <c r="TXY79" s="3"/>
      <c r="TXZ79" s="3"/>
      <c r="TYA79" s="3"/>
      <c r="TYB79" s="3"/>
      <c r="TYC79" s="3"/>
      <c r="TYD79" s="3"/>
      <c r="TYE79" s="3"/>
      <c r="TYF79" s="3"/>
      <c r="TYG79" s="3"/>
      <c r="TYH79" s="3"/>
      <c r="TYI79" s="3"/>
      <c r="TYJ79" s="3"/>
      <c r="TYK79" s="3"/>
      <c r="TYL79" s="3"/>
      <c r="TYM79" s="3"/>
      <c r="TYN79" s="3"/>
      <c r="TYO79" s="3"/>
      <c r="TYP79" s="3"/>
      <c r="TYQ79" s="3"/>
      <c r="TYR79" s="3"/>
      <c r="TYS79" s="3"/>
      <c r="TYT79" s="3"/>
      <c r="TYU79" s="3"/>
      <c r="TYV79" s="3"/>
      <c r="TYW79" s="3"/>
      <c r="TYX79" s="3"/>
      <c r="TYY79" s="3"/>
      <c r="TYZ79" s="3"/>
      <c r="TZA79" s="3"/>
      <c r="TZB79" s="3"/>
      <c r="TZC79" s="3"/>
      <c r="TZD79" s="3"/>
      <c r="TZE79" s="3"/>
      <c r="TZF79" s="3"/>
      <c r="TZG79" s="3"/>
      <c r="TZH79" s="3"/>
      <c r="TZI79" s="3"/>
      <c r="TZJ79" s="3"/>
      <c r="TZK79" s="3"/>
      <c r="TZL79" s="3"/>
      <c r="TZM79" s="3"/>
      <c r="TZN79" s="3"/>
      <c r="TZO79" s="3"/>
      <c r="TZP79" s="3"/>
      <c r="TZQ79" s="3"/>
      <c r="TZR79" s="3"/>
      <c r="TZS79" s="3"/>
      <c r="TZT79" s="3"/>
      <c r="TZU79" s="3"/>
      <c r="TZV79" s="3"/>
      <c r="TZW79" s="3"/>
      <c r="TZX79" s="3"/>
      <c r="TZY79" s="3"/>
      <c r="TZZ79" s="3"/>
      <c r="UAA79" s="3"/>
      <c r="UAB79" s="3"/>
      <c r="UAC79" s="3"/>
      <c r="UAD79" s="3"/>
      <c r="UAE79" s="3"/>
      <c r="UAF79" s="3"/>
      <c r="UAG79" s="3"/>
      <c r="UAH79" s="3"/>
      <c r="UAI79" s="3"/>
      <c r="UAJ79" s="3"/>
      <c r="UAK79" s="3"/>
      <c r="UAL79" s="3"/>
      <c r="UAM79" s="3"/>
      <c r="UAN79" s="3"/>
      <c r="UAO79" s="3"/>
      <c r="UAP79" s="3"/>
      <c r="UAQ79" s="3"/>
      <c r="UAR79" s="3"/>
      <c r="UAS79" s="3"/>
      <c r="UAT79" s="3"/>
      <c r="UAU79" s="3"/>
      <c r="UAV79" s="3"/>
      <c r="UAW79" s="3"/>
      <c r="UAX79" s="3"/>
      <c r="UAY79" s="3"/>
      <c r="UAZ79" s="3"/>
      <c r="UBA79" s="3"/>
      <c r="UBB79" s="3"/>
      <c r="UBC79" s="3"/>
      <c r="UBD79" s="3"/>
      <c r="UBE79" s="3"/>
      <c r="UBF79" s="3"/>
      <c r="UBG79" s="3"/>
      <c r="UBH79" s="3"/>
      <c r="UBI79" s="3"/>
      <c r="UBJ79" s="3"/>
      <c r="UBK79" s="3"/>
      <c r="UBL79" s="3"/>
      <c r="UBM79" s="3"/>
      <c r="UBN79" s="3"/>
      <c r="UBO79" s="3"/>
      <c r="UBP79" s="3"/>
      <c r="UBQ79" s="3"/>
      <c r="UBR79" s="3"/>
      <c r="UBS79" s="3"/>
      <c r="UBT79" s="3"/>
      <c r="UBU79" s="3"/>
      <c r="UBV79" s="3"/>
      <c r="UBW79" s="3"/>
      <c r="UBX79" s="3"/>
      <c r="UBY79" s="3"/>
      <c r="UBZ79" s="3"/>
      <c r="UCA79" s="3"/>
      <c r="UCB79" s="3"/>
      <c r="UCC79" s="3"/>
      <c r="UCD79" s="3"/>
      <c r="UCE79" s="3"/>
      <c r="UCF79" s="3"/>
      <c r="UCG79" s="3"/>
      <c r="UCH79" s="3"/>
      <c r="UCI79" s="3"/>
      <c r="UCJ79" s="3"/>
      <c r="UCK79" s="3"/>
      <c r="UCL79" s="3"/>
      <c r="UCM79" s="3"/>
      <c r="UCN79" s="3"/>
      <c r="UCO79" s="3"/>
      <c r="UCP79" s="3"/>
      <c r="UCQ79" s="3"/>
      <c r="UCR79" s="3"/>
      <c r="UCS79" s="3"/>
      <c r="UCT79" s="3"/>
      <c r="UCU79" s="3"/>
      <c r="UCV79" s="3"/>
      <c r="UCW79" s="3"/>
      <c r="UCX79" s="3"/>
      <c r="UCY79" s="3"/>
      <c r="UCZ79" s="3"/>
      <c r="UDA79" s="3"/>
      <c r="UDB79" s="3"/>
      <c r="UDC79" s="3"/>
      <c r="UDD79" s="3"/>
      <c r="UDE79" s="3"/>
      <c r="UDF79" s="3"/>
      <c r="UDG79" s="3"/>
      <c r="UDH79" s="3"/>
      <c r="UDI79" s="3"/>
      <c r="UDJ79" s="3"/>
      <c r="UDK79" s="3"/>
      <c r="UDL79" s="3"/>
      <c r="UDM79" s="3"/>
      <c r="UDN79" s="3"/>
      <c r="UDO79" s="3"/>
      <c r="UDP79" s="3"/>
      <c r="UDQ79" s="3"/>
      <c r="UDR79" s="3"/>
      <c r="UDS79" s="3"/>
      <c r="UDT79" s="3"/>
      <c r="UDU79" s="3"/>
      <c r="UDV79" s="3"/>
      <c r="UDW79" s="3"/>
      <c r="UDX79" s="3"/>
      <c r="UDY79" s="3"/>
      <c r="UDZ79" s="3"/>
      <c r="UEA79" s="3"/>
      <c r="UEB79" s="3"/>
      <c r="UEC79" s="3"/>
      <c r="UED79" s="3"/>
      <c r="UEE79" s="3"/>
      <c r="UEF79" s="3"/>
      <c r="UEG79" s="3"/>
      <c r="UEH79" s="3"/>
      <c r="UEI79" s="3"/>
      <c r="UEJ79" s="3"/>
      <c r="UEK79" s="3"/>
      <c r="UEL79" s="3"/>
      <c r="UEM79" s="3"/>
      <c r="UEN79" s="3"/>
      <c r="UEO79" s="3"/>
      <c r="UEP79" s="3"/>
      <c r="UEQ79" s="3"/>
      <c r="UER79" s="3"/>
      <c r="UES79" s="3"/>
      <c r="UET79" s="3"/>
      <c r="UEU79" s="3"/>
      <c r="UEV79" s="3"/>
      <c r="UEW79" s="3"/>
      <c r="UEX79" s="3"/>
      <c r="UEY79" s="3"/>
      <c r="UEZ79" s="3"/>
      <c r="UFA79" s="3"/>
      <c r="UFB79" s="3"/>
      <c r="UFC79" s="3"/>
      <c r="UFD79" s="3"/>
      <c r="UFE79" s="3"/>
      <c r="UFF79" s="3"/>
      <c r="UFG79" s="3"/>
      <c r="UFH79" s="3"/>
      <c r="UFI79" s="3"/>
      <c r="UFJ79" s="3"/>
      <c r="UFK79" s="3"/>
      <c r="UFL79" s="3"/>
      <c r="UFM79" s="3"/>
      <c r="UFN79" s="3"/>
      <c r="UFO79" s="3"/>
      <c r="UFP79" s="3"/>
      <c r="UFQ79" s="3"/>
      <c r="UFR79" s="3"/>
      <c r="UFS79" s="3"/>
      <c r="UFT79" s="3"/>
      <c r="UFU79" s="3"/>
      <c r="UFV79" s="3"/>
      <c r="UFW79" s="3"/>
      <c r="UFX79" s="3"/>
      <c r="UFY79" s="3"/>
      <c r="UFZ79" s="3"/>
      <c r="UGA79" s="3"/>
      <c r="UGB79" s="3"/>
      <c r="UGC79" s="3"/>
      <c r="UGD79" s="3"/>
      <c r="UGE79" s="3"/>
      <c r="UGF79" s="3"/>
      <c r="UGG79" s="3"/>
      <c r="UGH79" s="3"/>
      <c r="UGI79" s="3"/>
      <c r="UGJ79" s="3"/>
      <c r="UGK79" s="3"/>
      <c r="UGL79" s="3"/>
      <c r="UGM79" s="3"/>
      <c r="UGN79" s="3"/>
      <c r="UGO79" s="3"/>
      <c r="UGP79" s="3"/>
      <c r="UGQ79" s="3"/>
      <c r="UGR79" s="3"/>
      <c r="UGS79" s="3"/>
      <c r="UGT79" s="3"/>
      <c r="UGU79" s="3"/>
      <c r="UGV79" s="3"/>
      <c r="UGW79" s="3"/>
      <c r="UGX79" s="3"/>
      <c r="UGY79" s="3"/>
      <c r="UGZ79" s="3"/>
      <c r="UHA79" s="3"/>
      <c r="UHB79" s="3"/>
      <c r="UHC79" s="3"/>
      <c r="UHD79" s="3"/>
      <c r="UHE79" s="3"/>
      <c r="UHF79" s="3"/>
      <c r="UHG79" s="3"/>
      <c r="UHH79" s="3"/>
      <c r="UHI79" s="3"/>
      <c r="UHJ79" s="3"/>
      <c r="UHK79" s="3"/>
      <c r="UHL79" s="3"/>
      <c r="UHM79" s="3"/>
      <c r="UHN79" s="3"/>
      <c r="UHO79" s="3"/>
      <c r="UHP79" s="3"/>
      <c r="UHQ79" s="3"/>
      <c r="UHR79" s="3"/>
      <c r="UHS79" s="3"/>
      <c r="UHT79" s="3"/>
      <c r="UHU79" s="3"/>
      <c r="UHV79" s="3"/>
      <c r="UHW79" s="3"/>
      <c r="UHX79" s="3"/>
      <c r="UHY79" s="3"/>
      <c r="UHZ79" s="3"/>
      <c r="UIA79" s="3"/>
      <c r="UIB79" s="3"/>
      <c r="UIC79" s="3"/>
      <c r="UID79" s="3"/>
      <c r="UIE79" s="3"/>
      <c r="UIF79" s="3"/>
      <c r="UIG79" s="3"/>
      <c r="UIH79" s="3"/>
      <c r="UII79" s="3"/>
      <c r="UIJ79" s="3"/>
      <c r="UIK79" s="3"/>
      <c r="UIL79" s="3"/>
      <c r="UIM79" s="3"/>
      <c r="UIN79" s="3"/>
      <c r="UIO79" s="3"/>
      <c r="UIP79" s="3"/>
      <c r="UIQ79" s="3"/>
      <c r="UIR79" s="3"/>
      <c r="UIS79" s="3"/>
      <c r="UIT79" s="3"/>
      <c r="UIU79" s="3"/>
      <c r="UIV79" s="3"/>
      <c r="UIW79" s="3"/>
      <c r="UIX79" s="3"/>
      <c r="UIY79" s="3"/>
      <c r="UIZ79" s="3"/>
      <c r="UJA79" s="3"/>
      <c r="UJB79" s="3"/>
      <c r="UJC79" s="3"/>
      <c r="UJD79" s="3"/>
      <c r="UJE79" s="3"/>
      <c r="UJF79" s="3"/>
      <c r="UJG79" s="3"/>
      <c r="UJH79" s="3"/>
      <c r="UJI79" s="3"/>
      <c r="UJJ79" s="3"/>
      <c r="UJK79" s="3"/>
      <c r="UJL79" s="3"/>
      <c r="UJM79" s="3"/>
      <c r="UJN79" s="3"/>
      <c r="UJO79" s="3"/>
      <c r="UJP79" s="3"/>
      <c r="UJQ79" s="3"/>
      <c r="UJR79" s="3"/>
      <c r="UJS79" s="3"/>
      <c r="UJT79" s="3"/>
      <c r="UJU79" s="3"/>
      <c r="UJV79" s="3"/>
      <c r="UJW79" s="3"/>
      <c r="UJX79" s="3"/>
      <c r="UJY79" s="3"/>
      <c r="UJZ79" s="3"/>
      <c r="UKA79" s="3"/>
      <c r="UKB79" s="3"/>
      <c r="UKC79" s="3"/>
      <c r="UKD79" s="3"/>
      <c r="UKE79" s="3"/>
      <c r="UKF79" s="3"/>
      <c r="UKG79" s="3"/>
      <c r="UKH79" s="3"/>
      <c r="UKI79" s="3"/>
      <c r="UKJ79" s="3"/>
      <c r="UKK79" s="3"/>
      <c r="UKL79" s="3"/>
      <c r="UKM79" s="3"/>
      <c r="UKN79" s="3"/>
      <c r="UKO79" s="3"/>
      <c r="UKP79" s="3"/>
      <c r="UKQ79" s="3"/>
      <c r="UKR79" s="3"/>
      <c r="UKS79" s="3"/>
      <c r="UKT79" s="3"/>
      <c r="UKU79" s="3"/>
      <c r="UKV79" s="3"/>
      <c r="UKW79" s="3"/>
      <c r="UKX79" s="3"/>
      <c r="UKY79" s="3"/>
      <c r="UKZ79" s="3"/>
      <c r="ULA79" s="3"/>
      <c r="ULB79" s="3"/>
      <c r="ULC79" s="3"/>
      <c r="ULD79" s="3"/>
      <c r="ULE79" s="3"/>
      <c r="ULF79" s="3"/>
      <c r="ULG79" s="3"/>
      <c r="ULH79" s="3"/>
      <c r="ULI79" s="3"/>
      <c r="ULJ79" s="3"/>
      <c r="ULK79" s="3"/>
      <c r="ULL79" s="3"/>
      <c r="ULM79" s="3"/>
      <c r="ULN79" s="3"/>
      <c r="ULO79" s="3"/>
      <c r="ULP79" s="3"/>
      <c r="ULQ79" s="3"/>
      <c r="ULR79" s="3"/>
      <c r="ULS79" s="3"/>
      <c r="ULT79" s="3"/>
      <c r="ULU79" s="3"/>
      <c r="ULV79" s="3"/>
      <c r="ULW79" s="3"/>
      <c r="ULX79" s="3"/>
      <c r="ULY79" s="3"/>
      <c r="ULZ79" s="3"/>
      <c r="UMA79" s="3"/>
      <c r="UMB79" s="3"/>
      <c r="UMC79" s="3"/>
      <c r="UMD79" s="3"/>
      <c r="UME79" s="3"/>
      <c r="UMF79" s="3"/>
      <c r="UMG79" s="3"/>
      <c r="UMH79" s="3"/>
      <c r="UMI79" s="3"/>
      <c r="UMJ79" s="3"/>
      <c r="UMK79" s="3"/>
      <c r="UML79" s="3"/>
      <c r="UMM79" s="3"/>
      <c r="UMN79" s="3"/>
      <c r="UMO79" s="3"/>
      <c r="UMP79" s="3"/>
      <c r="UMQ79" s="3"/>
      <c r="UMR79" s="3"/>
      <c r="UMS79" s="3"/>
      <c r="UMT79" s="3"/>
      <c r="UMU79" s="3"/>
      <c r="UMV79" s="3"/>
      <c r="UMW79" s="3"/>
      <c r="UMX79" s="3"/>
      <c r="UMY79" s="3"/>
      <c r="UMZ79" s="3"/>
      <c r="UNA79" s="3"/>
      <c r="UNB79" s="3"/>
      <c r="UNC79" s="3"/>
      <c r="UND79" s="3"/>
      <c r="UNE79" s="3"/>
      <c r="UNF79" s="3"/>
      <c r="UNG79" s="3"/>
      <c r="UNH79" s="3"/>
      <c r="UNI79" s="3"/>
      <c r="UNJ79" s="3"/>
      <c r="UNK79" s="3"/>
      <c r="UNL79" s="3"/>
      <c r="UNM79" s="3"/>
      <c r="UNN79" s="3"/>
      <c r="UNO79" s="3"/>
      <c r="UNP79" s="3"/>
      <c r="UNQ79" s="3"/>
      <c r="UNR79" s="3"/>
      <c r="UNS79" s="3"/>
      <c r="UNT79" s="3"/>
      <c r="UNU79" s="3"/>
      <c r="UNV79" s="3"/>
      <c r="UNW79" s="3"/>
      <c r="UNX79" s="3"/>
      <c r="UNY79" s="3"/>
      <c r="UNZ79" s="3"/>
      <c r="UOA79" s="3"/>
      <c r="UOB79" s="3"/>
      <c r="UOC79" s="3"/>
      <c r="UOD79" s="3"/>
      <c r="UOE79" s="3"/>
      <c r="UOF79" s="3"/>
      <c r="UOG79" s="3"/>
      <c r="UOH79" s="3"/>
      <c r="UOI79" s="3"/>
      <c r="UOJ79" s="3"/>
      <c r="UOK79" s="3"/>
      <c r="UOL79" s="3"/>
      <c r="UOM79" s="3"/>
      <c r="UON79" s="3"/>
      <c r="UOO79" s="3"/>
      <c r="UOP79" s="3"/>
      <c r="UOQ79" s="3"/>
      <c r="UOR79" s="3"/>
      <c r="UOS79" s="3"/>
      <c r="UOT79" s="3"/>
      <c r="UOU79" s="3"/>
      <c r="UOV79" s="3"/>
      <c r="UOW79" s="3"/>
      <c r="UOX79" s="3"/>
      <c r="UOY79" s="3"/>
      <c r="UOZ79" s="3"/>
      <c r="UPA79" s="3"/>
      <c r="UPB79" s="3"/>
      <c r="UPC79" s="3"/>
      <c r="UPD79" s="3"/>
      <c r="UPE79" s="3"/>
      <c r="UPF79" s="3"/>
      <c r="UPG79" s="3"/>
      <c r="UPH79" s="3"/>
      <c r="UPI79" s="3"/>
      <c r="UPJ79" s="3"/>
      <c r="UPK79" s="3"/>
      <c r="UPL79" s="3"/>
      <c r="UPM79" s="3"/>
      <c r="UPN79" s="3"/>
      <c r="UPO79" s="3"/>
      <c r="UPP79" s="3"/>
      <c r="UPQ79" s="3"/>
      <c r="UPR79" s="3"/>
      <c r="UPS79" s="3"/>
      <c r="UPT79" s="3"/>
      <c r="UPU79" s="3"/>
      <c r="UPV79" s="3"/>
      <c r="UPW79" s="3"/>
      <c r="UPX79" s="3"/>
      <c r="UPY79" s="3"/>
      <c r="UPZ79" s="3"/>
      <c r="UQA79" s="3"/>
      <c r="UQB79" s="3"/>
      <c r="UQC79" s="3"/>
      <c r="UQD79" s="3"/>
      <c r="UQE79" s="3"/>
      <c r="UQF79" s="3"/>
      <c r="UQG79" s="3"/>
      <c r="UQH79" s="3"/>
      <c r="UQI79" s="3"/>
      <c r="UQJ79" s="3"/>
      <c r="UQK79" s="3"/>
      <c r="UQL79" s="3"/>
      <c r="UQM79" s="3"/>
      <c r="UQN79" s="3"/>
      <c r="UQO79" s="3"/>
      <c r="UQP79" s="3"/>
      <c r="UQQ79" s="3"/>
      <c r="UQR79" s="3"/>
      <c r="UQS79" s="3"/>
      <c r="UQT79" s="3"/>
      <c r="UQU79" s="3"/>
      <c r="UQV79" s="3"/>
      <c r="UQW79" s="3"/>
      <c r="UQX79" s="3"/>
      <c r="UQY79" s="3"/>
      <c r="UQZ79" s="3"/>
      <c r="URA79" s="3"/>
      <c r="URB79" s="3"/>
      <c r="URC79" s="3"/>
      <c r="URD79" s="3"/>
      <c r="URE79" s="3"/>
      <c r="URF79" s="3"/>
      <c r="URG79" s="3"/>
      <c r="URH79" s="3"/>
      <c r="URI79" s="3"/>
      <c r="URJ79" s="3"/>
      <c r="URK79" s="3"/>
      <c r="URL79" s="3"/>
      <c r="URM79" s="3"/>
      <c r="URN79" s="3"/>
      <c r="URO79" s="3"/>
      <c r="URP79" s="3"/>
      <c r="URQ79" s="3"/>
      <c r="URR79" s="3"/>
      <c r="URS79" s="3"/>
      <c r="URT79" s="3"/>
      <c r="URU79" s="3"/>
      <c r="URV79" s="3"/>
      <c r="URW79" s="3"/>
      <c r="URX79" s="3"/>
      <c r="URY79" s="3"/>
      <c r="URZ79" s="3"/>
      <c r="USA79" s="3"/>
      <c r="USB79" s="3"/>
      <c r="USC79" s="3"/>
      <c r="USD79" s="3"/>
      <c r="USE79" s="3"/>
      <c r="USF79" s="3"/>
      <c r="USG79" s="3"/>
      <c r="USH79" s="3"/>
      <c r="USI79" s="3"/>
      <c r="USJ79" s="3"/>
      <c r="USK79" s="3"/>
      <c r="USL79" s="3"/>
      <c r="USM79" s="3"/>
      <c r="USN79" s="3"/>
      <c r="USO79" s="3"/>
      <c r="USP79" s="3"/>
      <c r="USQ79" s="3"/>
      <c r="USR79" s="3"/>
      <c r="USS79" s="3"/>
      <c r="UST79" s="3"/>
      <c r="USU79" s="3"/>
      <c r="USV79" s="3"/>
      <c r="USW79" s="3"/>
      <c r="USX79" s="3"/>
      <c r="USY79" s="3"/>
      <c r="USZ79" s="3"/>
      <c r="UTA79" s="3"/>
      <c r="UTB79" s="3"/>
      <c r="UTC79" s="3"/>
      <c r="UTD79" s="3"/>
      <c r="UTE79" s="3"/>
      <c r="UTF79" s="3"/>
      <c r="UTG79" s="3"/>
      <c r="UTH79" s="3"/>
      <c r="UTI79" s="3"/>
      <c r="UTJ79" s="3"/>
      <c r="UTK79" s="3"/>
      <c r="UTL79" s="3"/>
      <c r="UTM79" s="3"/>
      <c r="UTN79" s="3"/>
      <c r="UTO79" s="3"/>
      <c r="UTP79" s="3"/>
      <c r="UTQ79" s="3"/>
      <c r="UTR79" s="3"/>
      <c r="UTS79" s="3"/>
      <c r="UTT79" s="3"/>
      <c r="UTU79" s="3"/>
      <c r="UTV79" s="3"/>
      <c r="UTW79" s="3"/>
      <c r="UTX79" s="3"/>
      <c r="UTY79" s="3"/>
      <c r="UTZ79" s="3"/>
      <c r="UUA79" s="3"/>
      <c r="UUB79" s="3"/>
      <c r="UUC79" s="3"/>
      <c r="UUD79" s="3"/>
      <c r="UUE79" s="3"/>
      <c r="UUF79" s="3"/>
      <c r="UUG79" s="3"/>
      <c r="UUH79" s="3"/>
      <c r="UUI79" s="3"/>
      <c r="UUJ79" s="3"/>
      <c r="UUK79" s="3"/>
      <c r="UUL79" s="3"/>
      <c r="UUM79" s="3"/>
      <c r="UUN79" s="3"/>
      <c r="UUO79" s="3"/>
      <c r="UUP79" s="3"/>
      <c r="UUQ79" s="3"/>
      <c r="UUR79" s="3"/>
      <c r="UUS79" s="3"/>
      <c r="UUT79" s="3"/>
      <c r="UUU79" s="3"/>
      <c r="UUV79" s="3"/>
      <c r="UUW79" s="3"/>
      <c r="UUX79" s="3"/>
      <c r="UUY79" s="3"/>
      <c r="UUZ79" s="3"/>
      <c r="UVA79" s="3"/>
      <c r="UVB79" s="3"/>
      <c r="UVC79" s="3"/>
      <c r="UVD79" s="3"/>
      <c r="UVE79" s="3"/>
      <c r="UVF79" s="3"/>
      <c r="UVG79" s="3"/>
      <c r="UVH79" s="3"/>
      <c r="UVI79" s="3"/>
      <c r="UVJ79" s="3"/>
      <c r="UVK79" s="3"/>
      <c r="UVL79" s="3"/>
      <c r="UVM79" s="3"/>
      <c r="UVN79" s="3"/>
      <c r="UVO79" s="3"/>
      <c r="UVP79" s="3"/>
      <c r="UVQ79" s="3"/>
      <c r="UVR79" s="3"/>
      <c r="UVS79" s="3"/>
      <c r="UVT79" s="3"/>
      <c r="UVU79" s="3"/>
      <c r="UVV79" s="3"/>
      <c r="UVW79" s="3"/>
      <c r="UVX79" s="3"/>
      <c r="UVY79" s="3"/>
      <c r="UVZ79" s="3"/>
      <c r="UWA79" s="3"/>
      <c r="UWB79" s="3"/>
      <c r="UWC79" s="3"/>
      <c r="UWD79" s="3"/>
      <c r="UWE79" s="3"/>
      <c r="UWF79" s="3"/>
      <c r="UWG79" s="3"/>
      <c r="UWH79" s="3"/>
      <c r="UWI79" s="3"/>
      <c r="UWJ79" s="3"/>
      <c r="UWK79" s="3"/>
      <c r="UWL79" s="3"/>
      <c r="UWM79" s="3"/>
      <c r="UWN79" s="3"/>
      <c r="UWO79" s="3"/>
      <c r="UWP79" s="3"/>
      <c r="UWQ79" s="3"/>
      <c r="UWR79" s="3"/>
      <c r="UWS79" s="3"/>
      <c r="UWT79" s="3"/>
      <c r="UWU79" s="3"/>
      <c r="UWV79" s="3"/>
      <c r="UWW79" s="3"/>
      <c r="UWX79" s="3"/>
      <c r="UWY79" s="3"/>
      <c r="UWZ79" s="3"/>
      <c r="UXA79" s="3"/>
      <c r="UXB79" s="3"/>
      <c r="UXC79" s="3"/>
      <c r="UXD79" s="3"/>
      <c r="UXE79" s="3"/>
      <c r="UXF79" s="3"/>
      <c r="UXG79" s="3"/>
      <c r="UXH79" s="3"/>
      <c r="UXI79" s="3"/>
      <c r="UXJ79" s="3"/>
      <c r="UXK79" s="3"/>
      <c r="UXL79" s="3"/>
      <c r="UXM79" s="3"/>
      <c r="UXN79" s="3"/>
      <c r="UXO79" s="3"/>
      <c r="UXP79" s="3"/>
      <c r="UXQ79" s="3"/>
      <c r="UXR79" s="3"/>
      <c r="UXS79" s="3"/>
      <c r="UXT79" s="3"/>
      <c r="UXU79" s="3"/>
      <c r="UXV79" s="3"/>
      <c r="UXW79" s="3"/>
      <c r="UXX79" s="3"/>
      <c r="UXY79" s="3"/>
      <c r="UXZ79" s="3"/>
      <c r="UYA79" s="3"/>
      <c r="UYB79" s="3"/>
      <c r="UYC79" s="3"/>
      <c r="UYD79" s="3"/>
      <c r="UYE79" s="3"/>
      <c r="UYF79" s="3"/>
      <c r="UYG79" s="3"/>
      <c r="UYH79" s="3"/>
      <c r="UYI79" s="3"/>
      <c r="UYJ79" s="3"/>
      <c r="UYK79" s="3"/>
      <c r="UYL79" s="3"/>
      <c r="UYM79" s="3"/>
      <c r="UYN79" s="3"/>
      <c r="UYO79" s="3"/>
      <c r="UYP79" s="3"/>
      <c r="UYQ79" s="3"/>
      <c r="UYR79" s="3"/>
      <c r="UYS79" s="3"/>
      <c r="UYT79" s="3"/>
      <c r="UYU79" s="3"/>
      <c r="UYV79" s="3"/>
      <c r="UYW79" s="3"/>
      <c r="UYX79" s="3"/>
      <c r="UYY79" s="3"/>
      <c r="UYZ79" s="3"/>
      <c r="UZA79" s="3"/>
      <c r="UZB79" s="3"/>
      <c r="UZC79" s="3"/>
      <c r="UZD79" s="3"/>
      <c r="UZE79" s="3"/>
      <c r="UZF79" s="3"/>
      <c r="UZG79" s="3"/>
      <c r="UZH79" s="3"/>
      <c r="UZI79" s="3"/>
      <c r="UZJ79" s="3"/>
      <c r="UZK79" s="3"/>
      <c r="UZL79" s="3"/>
      <c r="UZM79" s="3"/>
      <c r="UZN79" s="3"/>
      <c r="UZO79" s="3"/>
      <c r="UZP79" s="3"/>
      <c r="UZQ79" s="3"/>
      <c r="UZR79" s="3"/>
      <c r="UZS79" s="3"/>
      <c r="UZT79" s="3"/>
      <c r="UZU79" s="3"/>
      <c r="UZV79" s="3"/>
      <c r="UZW79" s="3"/>
      <c r="UZX79" s="3"/>
      <c r="UZY79" s="3"/>
      <c r="UZZ79" s="3"/>
      <c r="VAA79" s="3"/>
      <c r="VAB79" s="3"/>
      <c r="VAC79" s="3"/>
      <c r="VAD79" s="3"/>
      <c r="VAE79" s="3"/>
      <c r="VAF79" s="3"/>
      <c r="VAG79" s="3"/>
      <c r="VAH79" s="3"/>
      <c r="VAI79" s="3"/>
      <c r="VAJ79" s="3"/>
      <c r="VAK79" s="3"/>
      <c r="VAL79" s="3"/>
      <c r="VAM79" s="3"/>
      <c r="VAN79" s="3"/>
      <c r="VAO79" s="3"/>
      <c r="VAP79" s="3"/>
      <c r="VAQ79" s="3"/>
      <c r="VAR79" s="3"/>
      <c r="VAS79" s="3"/>
      <c r="VAT79" s="3"/>
      <c r="VAU79" s="3"/>
      <c r="VAV79" s="3"/>
      <c r="VAW79" s="3"/>
      <c r="VAX79" s="3"/>
      <c r="VAY79" s="3"/>
      <c r="VAZ79" s="3"/>
      <c r="VBA79" s="3"/>
      <c r="VBB79" s="3"/>
      <c r="VBC79" s="3"/>
      <c r="VBD79" s="3"/>
      <c r="VBE79" s="3"/>
      <c r="VBF79" s="3"/>
      <c r="VBG79" s="3"/>
      <c r="VBH79" s="3"/>
      <c r="VBI79" s="3"/>
      <c r="VBJ79" s="3"/>
      <c r="VBK79" s="3"/>
      <c r="VBL79" s="3"/>
      <c r="VBM79" s="3"/>
      <c r="VBN79" s="3"/>
      <c r="VBO79" s="3"/>
      <c r="VBP79" s="3"/>
      <c r="VBQ79" s="3"/>
      <c r="VBR79" s="3"/>
      <c r="VBS79" s="3"/>
      <c r="VBT79" s="3"/>
      <c r="VBU79" s="3"/>
      <c r="VBV79" s="3"/>
      <c r="VBW79" s="3"/>
      <c r="VBX79" s="3"/>
      <c r="VBY79" s="3"/>
      <c r="VBZ79" s="3"/>
      <c r="VCA79" s="3"/>
      <c r="VCB79" s="3"/>
      <c r="VCC79" s="3"/>
      <c r="VCD79" s="3"/>
      <c r="VCE79" s="3"/>
      <c r="VCF79" s="3"/>
      <c r="VCG79" s="3"/>
      <c r="VCH79" s="3"/>
      <c r="VCI79" s="3"/>
      <c r="VCJ79" s="3"/>
      <c r="VCK79" s="3"/>
      <c r="VCL79" s="3"/>
      <c r="VCM79" s="3"/>
      <c r="VCN79" s="3"/>
      <c r="VCO79" s="3"/>
      <c r="VCP79" s="3"/>
      <c r="VCQ79" s="3"/>
      <c r="VCR79" s="3"/>
      <c r="VCS79" s="3"/>
      <c r="VCT79" s="3"/>
      <c r="VCU79" s="3"/>
      <c r="VCV79" s="3"/>
      <c r="VCW79" s="3"/>
      <c r="VCX79" s="3"/>
      <c r="VCY79" s="3"/>
      <c r="VCZ79" s="3"/>
      <c r="VDA79" s="3"/>
      <c r="VDB79" s="3"/>
      <c r="VDC79" s="3"/>
      <c r="VDD79" s="3"/>
      <c r="VDE79" s="3"/>
      <c r="VDF79" s="3"/>
      <c r="VDG79" s="3"/>
      <c r="VDH79" s="3"/>
      <c r="VDI79" s="3"/>
      <c r="VDJ79" s="3"/>
      <c r="VDK79" s="3"/>
      <c r="VDL79" s="3"/>
      <c r="VDM79" s="3"/>
      <c r="VDN79" s="3"/>
      <c r="VDO79" s="3"/>
      <c r="VDP79" s="3"/>
      <c r="VDQ79" s="3"/>
      <c r="VDR79" s="3"/>
      <c r="VDS79" s="3"/>
      <c r="VDT79" s="3"/>
      <c r="VDU79" s="3"/>
      <c r="VDV79" s="3"/>
      <c r="VDW79" s="3"/>
      <c r="VDX79" s="3"/>
      <c r="VDY79" s="3"/>
      <c r="VDZ79" s="3"/>
      <c r="VEA79" s="3"/>
      <c r="VEB79" s="3"/>
      <c r="VEC79" s="3"/>
      <c r="VED79" s="3"/>
      <c r="VEE79" s="3"/>
      <c r="VEF79" s="3"/>
      <c r="VEG79" s="3"/>
      <c r="VEH79" s="3"/>
      <c r="VEI79" s="3"/>
      <c r="VEJ79" s="3"/>
      <c r="VEK79" s="3"/>
      <c r="VEL79" s="3"/>
      <c r="VEM79" s="3"/>
      <c r="VEN79" s="3"/>
      <c r="VEO79" s="3"/>
      <c r="VEP79" s="3"/>
      <c r="VEQ79" s="3"/>
      <c r="VER79" s="3"/>
      <c r="VES79" s="3"/>
      <c r="VET79" s="3"/>
      <c r="VEU79" s="3"/>
      <c r="VEV79" s="3"/>
      <c r="VEW79" s="3"/>
      <c r="VEX79" s="3"/>
      <c r="VEY79" s="3"/>
      <c r="VEZ79" s="3"/>
      <c r="VFA79" s="3"/>
      <c r="VFB79" s="3"/>
      <c r="VFC79" s="3"/>
      <c r="VFD79" s="3"/>
      <c r="VFE79" s="3"/>
      <c r="VFF79" s="3"/>
      <c r="VFG79" s="3"/>
      <c r="VFH79" s="3"/>
      <c r="VFI79" s="3"/>
      <c r="VFJ79" s="3"/>
      <c r="VFK79" s="3"/>
      <c r="VFL79" s="3"/>
      <c r="VFM79" s="3"/>
      <c r="VFN79" s="3"/>
      <c r="VFO79" s="3"/>
      <c r="VFP79" s="3"/>
      <c r="VFQ79" s="3"/>
      <c r="VFR79" s="3"/>
      <c r="VFS79" s="3"/>
      <c r="VFT79" s="3"/>
      <c r="VFU79" s="3"/>
      <c r="VFV79" s="3"/>
      <c r="VFW79" s="3"/>
      <c r="VFX79" s="3"/>
      <c r="VFY79" s="3"/>
      <c r="VFZ79" s="3"/>
      <c r="VGA79" s="3"/>
      <c r="VGB79" s="3"/>
      <c r="VGC79" s="3"/>
      <c r="VGD79" s="3"/>
      <c r="VGE79" s="3"/>
      <c r="VGF79" s="3"/>
      <c r="VGG79" s="3"/>
      <c r="VGH79" s="3"/>
      <c r="VGI79" s="3"/>
      <c r="VGJ79" s="3"/>
      <c r="VGK79" s="3"/>
      <c r="VGL79" s="3"/>
      <c r="VGM79" s="3"/>
      <c r="VGN79" s="3"/>
      <c r="VGO79" s="3"/>
      <c r="VGP79" s="3"/>
      <c r="VGQ79" s="3"/>
      <c r="VGR79" s="3"/>
      <c r="VGS79" s="3"/>
      <c r="VGT79" s="3"/>
      <c r="VGU79" s="3"/>
      <c r="VGV79" s="3"/>
      <c r="VGW79" s="3"/>
      <c r="VGX79" s="3"/>
      <c r="VGY79" s="3"/>
      <c r="VGZ79" s="3"/>
      <c r="VHA79" s="3"/>
      <c r="VHB79" s="3"/>
      <c r="VHC79" s="3"/>
      <c r="VHD79" s="3"/>
      <c r="VHE79" s="3"/>
      <c r="VHF79" s="3"/>
      <c r="VHG79" s="3"/>
      <c r="VHH79" s="3"/>
      <c r="VHI79" s="3"/>
      <c r="VHJ79" s="3"/>
      <c r="VHK79" s="3"/>
      <c r="VHL79" s="3"/>
      <c r="VHM79" s="3"/>
      <c r="VHN79" s="3"/>
      <c r="VHO79" s="3"/>
      <c r="VHP79" s="3"/>
      <c r="VHQ79" s="3"/>
      <c r="VHR79" s="3"/>
      <c r="VHS79" s="3"/>
      <c r="VHT79" s="3"/>
      <c r="VHU79" s="3"/>
      <c r="VHV79" s="3"/>
      <c r="VHW79" s="3"/>
      <c r="VHX79" s="3"/>
      <c r="VHY79" s="3"/>
      <c r="VHZ79" s="3"/>
      <c r="VIA79" s="3"/>
      <c r="VIB79" s="3"/>
      <c r="VIC79" s="3"/>
      <c r="VID79" s="3"/>
      <c r="VIE79" s="3"/>
      <c r="VIF79" s="3"/>
      <c r="VIG79" s="3"/>
      <c r="VIH79" s="3"/>
      <c r="VII79" s="3"/>
      <c r="VIJ79" s="3"/>
      <c r="VIK79" s="3"/>
      <c r="VIL79" s="3"/>
      <c r="VIM79" s="3"/>
      <c r="VIN79" s="3"/>
      <c r="VIO79" s="3"/>
      <c r="VIP79" s="3"/>
      <c r="VIQ79" s="3"/>
      <c r="VIR79" s="3"/>
      <c r="VIS79" s="3"/>
      <c r="VIT79" s="3"/>
      <c r="VIU79" s="3"/>
      <c r="VIV79" s="3"/>
      <c r="VIW79" s="3"/>
      <c r="VIX79" s="3"/>
      <c r="VIY79" s="3"/>
      <c r="VIZ79" s="3"/>
      <c r="VJA79" s="3"/>
      <c r="VJB79" s="3"/>
      <c r="VJC79" s="3"/>
      <c r="VJD79" s="3"/>
      <c r="VJE79" s="3"/>
      <c r="VJF79" s="3"/>
      <c r="VJG79" s="3"/>
      <c r="VJH79" s="3"/>
      <c r="VJI79" s="3"/>
      <c r="VJJ79" s="3"/>
      <c r="VJK79" s="3"/>
      <c r="VJL79" s="3"/>
      <c r="VJM79" s="3"/>
      <c r="VJN79" s="3"/>
      <c r="VJO79" s="3"/>
      <c r="VJP79" s="3"/>
      <c r="VJQ79" s="3"/>
      <c r="VJR79" s="3"/>
      <c r="VJS79" s="3"/>
      <c r="VJT79" s="3"/>
      <c r="VJU79" s="3"/>
      <c r="VJV79" s="3"/>
      <c r="VJW79" s="3"/>
      <c r="VJX79" s="3"/>
      <c r="VJY79" s="3"/>
      <c r="VJZ79" s="3"/>
      <c r="VKA79" s="3"/>
      <c r="VKB79" s="3"/>
      <c r="VKC79" s="3"/>
      <c r="VKD79" s="3"/>
      <c r="VKE79" s="3"/>
      <c r="VKF79" s="3"/>
      <c r="VKG79" s="3"/>
      <c r="VKH79" s="3"/>
      <c r="VKI79" s="3"/>
      <c r="VKJ79" s="3"/>
      <c r="VKK79" s="3"/>
      <c r="VKL79" s="3"/>
      <c r="VKM79" s="3"/>
      <c r="VKN79" s="3"/>
      <c r="VKO79" s="3"/>
      <c r="VKP79" s="3"/>
      <c r="VKQ79" s="3"/>
      <c r="VKR79" s="3"/>
      <c r="VKS79" s="3"/>
      <c r="VKT79" s="3"/>
      <c r="VKU79" s="3"/>
      <c r="VKV79" s="3"/>
      <c r="VKW79" s="3"/>
      <c r="VKX79" s="3"/>
      <c r="VKY79" s="3"/>
      <c r="VKZ79" s="3"/>
      <c r="VLA79" s="3"/>
      <c r="VLB79" s="3"/>
      <c r="VLC79" s="3"/>
      <c r="VLD79" s="3"/>
      <c r="VLE79" s="3"/>
      <c r="VLF79" s="3"/>
      <c r="VLG79" s="3"/>
      <c r="VLH79" s="3"/>
      <c r="VLI79" s="3"/>
      <c r="VLJ79" s="3"/>
      <c r="VLK79" s="3"/>
      <c r="VLL79" s="3"/>
      <c r="VLM79" s="3"/>
      <c r="VLN79" s="3"/>
      <c r="VLO79" s="3"/>
      <c r="VLP79" s="3"/>
      <c r="VLQ79" s="3"/>
      <c r="VLR79" s="3"/>
      <c r="VLS79" s="3"/>
      <c r="VLT79" s="3"/>
      <c r="VLU79" s="3"/>
      <c r="VLV79" s="3"/>
      <c r="VLW79" s="3"/>
      <c r="VLX79" s="3"/>
      <c r="VLY79" s="3"/>
      <c r="VLZ79" s="3"/>
      <c r="VMA79" s="3"/>
      <c r="VMB79" s="3"/>
      <c r="VMC79" s="3"/>
      <c r="VMD79" s="3"/>
      <c r="VME79" s="3"/>
      <c r="VMF79" s="3"/>
      <c r="VMG79" s="3"/>
      <c r="VMH79" s="3"/>
      <c r="VMI79" s="3"/>
      <c r="VMJ79" s="3"/>
      <c r="VMK79" s="3"/>
      <c r="VML79" s="3"/>
      <c r="VMM79" s="3"/>
      <c r="VMN79" s="3"/>
      <c r="VMO79" s="3"/>
      <c r="VMP79" s="3"/>
      <c r="VMQ79" s="3"/>
      <c r="VMR79" s="3"/>
      <c r="VMS79" s="3"/>
      <c r="VMT79" s="3"/>
      <c r="VMU79" s="3"/>
      <c r="VMV79" s="3"/>
      <c r="VMW79" s="3"/>
      <c r="VMX79" s="3"/>
      <c r="VMY79" s="3"/>
      <c r="VMZ79" s="3"/>
      <c r="VNA79" s="3"/>
      <c r="VNB79" s="3"/>
      <c r="VNC79" s="3"/>
      <c r="VND79" s="3"/>
      <c r="VNE79" s="3"/>
      <c r="VNF79" s="3"/>
      <c r="VNG79" s="3"/>
      <c r="VNH79" s="3"/>
      <c r="VNI79" s="3"/>
      <c r="VNJ79" s="3"/>
      <c r="VNK79" s="3"/>
      <c r="VNL79" s="3"/>
      <c r="VNM79" s="3"/>
      <c r="VNN79" s="3"/>
      <c r="VNO79" s="3"/>
      <c r="VNP79" s="3"/>
      <c r="VNQ79" s="3"/>
      <c r="VNR79" s="3"/>
      <c r="VNS79" s="3"/>
      <c r="VNT79" s="3"/>
      <c r="VNU79" s="3"/>
      <c r="VNV79" s="3"/>
      <c r="VNW79" s="3"/>
      <c r="VNX79" s="3"/>
      <c r="VNY79" s="3"/>
      <c r="VNZ79" s="3"/>
      <c r="VOA79" s="3"/>
      <c r="VOB79" s="3"/>
      <c r="VOC79" s="3"/>
      <c r="VOD79" s="3"/>
      <c r="VOE79" s="3"/>
      <c r="VOF79" s="3"/>
      <c r="VOG79" s="3"/>
      <c r="VOH79" s="3"/>
      <c r="VOI79" s="3"/>
      <c r="VOJ79" s="3"/>
      <c r="VOK79" s="3"/>
      <c r="VOL79" s="3"/>
      <c r="VOM79" s="3"/>
      <c r="VON79" s="3"/>
      <c r="VOO79" s="3"/>
      <c r="VOP79" s="3"/>
      <c r="VOQ79" s="3"/>
      <c r="VOR79" s="3"/>
      <c r="VOS79" s="3"/>
      <c r="VOT79" s="3"/>
      <c r="VOU79" s="3"/>
      <c r="VOV79" s="3"/>
      <c r="VOW79" s="3"/>
      <c r="VOX79" s="3"/>
      <c r="VOY79" s="3"/>
      <c r="VOZ79" s="3"/>
      <c r="VPA79" s="3"/>
      <c r="VPB79" s="3"/>
      <c r="VPC79" s="3"/>
      <c r="VPD79" s="3"/>
      <c r="VPE79" s="3"/>
      <c r="VPF79" s="3"/>
      <c r="VPG79" s="3"/>
      <c r="VPH79" s="3"/>
      <c r="VPI79" s="3"/>
      <c r="VPJ79" s="3"/>
      <c r="VPK79" s="3"/>
      <c r="VPL79" s="3"/>
      <c r="VPM79" s="3"/>
      <c r="VPN79" s="3"/>
      <c r="VPO79" s="3"/>
      <c r="VPP79" s="3"/>
      <c r="VPQ79" s="3"/>
      <c r="VPR79" s="3"/>
      <c r="VPS79" s="3"/>
      <c r="VPT79" s="3"/>
      <c r="VPU79" s="3"/>
      <c r="VPV79" s="3"/>
      <c r="VPW79" s="3"/>
      <c r="VPX79" s="3"/>
      <c r="VPY79" s="3"/>
      <c r="VPZ79" s="3"/>
      <c r="VQA79" s="3"/>
      <c r="VQB79" s="3"/>
      <c r="VQC79" s="3"/>
      <c r="VQD79" s="3"/>
      <c r="VQE79" s="3"/>
      <c r="VQF79" s="3"/>
      <c r="VQG79" s="3"/>
      <c r="VQH79" s="3"/>
      <c r="VQI79" s="3"/>
      <c r="VQJ79" s="3"/>
      <c r="VQK79" s="3"/>
      <c r="VQL79" s="3"/>
      <c r="VQM79" s="3"/>
      <c r="VQN79" s="3"/>
      <c r="VQO79" s="3"/>
      <c r="VQP79" s="3"/>
      <c r="VQQ79" s="3"/>
      <c r="VQR79" s="3"/>
      <c r="VQS79" s="3"/>
      <c r="VQT79" s="3"/>
      <c r="VQU79" s="3"/>
      <c r="VQV79" s="3"/>
      <c r="VQW79" s="3"/>
      <c r="VQX79" s="3"/>
      <c r="VQY79" s="3"/>
      <c r="VQZ79" s="3"/>
      <c r="VRA79" s="3"/>
      <c r="VRB79" s="3"/>
      <c r="VRC79" s="3"/>
      <c r="VRD79" s="3"/>
      <c r="VRE79" s="3"/>
      <c r="VRF79" s="3"/>
      <c r="VRG79" s="3"/>
      <c r="VRH79" s="3"/>
      <c r="VRI79" s="3"/>
      <c r="VRJ79" s="3"/>
      <c r="VRK79" s="3"/>
      <c r="VRL79" s="3"/>
      <c r="VRM79" s="3"/>
      <c r="VRN79" s="3"/>
      <c r="VRO79" s="3"/>
      <c r="VRP79" s="3"/>
      <c r="VRQ79" s="3"/>
      <c r="VRR79" s="3"/>
      <c r="VRS79" s="3"/>
      <c r="VRT79" s="3"/>
      <c r="VRU79" s="3"/>
      <c r="VRV79" s="3"/>
      <c r="VRW79" s="3"/>
      <c r="VRX79" s="3"/>
      <c r="VRY79" s="3"/>
      <c r="VRZ79" s="3"/>
      <c r="VSA79" s="3"/>
      <c r="VSB79" s="3"/>
      <c r="VSC79" s="3"/>
      <c r="VSD79" s="3"/>
      <c r="VSE79" s="3"/>
      <c r="VSF79" s="3"/>
      <c r="VSG79" s="3"/>
      <c r="VSH79" s="3"/>
      <c r="VSI79" s="3"/>
      <c r="VSJ79" s="3"/>
      <c r="VSK79" s="3"/>
      <c r="VSL79" s="3"/>
      <c r="VSM79" s="3"/>
      <c r="VSN79" s="3"/>
      <c r="VSO79" s="3"/>
      <c r="VSP79" s="3"/>
      <c r="VSQ79" s="3"/>
      <c r="VSR79" s="3"/>
      <c r="VSS79" s="3"/>
      <c r="VST79" s="3"/>
      <c r="VSU79" s="3"/>
      <c r="VSV79" s="3"/>
      <c r="VSW79" s="3"/>
      <c r="VSX79" s="3"/>
      <c r="VSY79" s="3"/>
      <c r="VSZ79" s="3"/>
      <c r="VTA79" s="3"/>
      <c r="VTB79" s="3"/>
      <c r="VTC79" s="3"/>
      <c r="VTD79" s="3"/>
      <c r="VTE79" s="3"/>
      <c r="VTF79" s="3"/>
      <c r="VTG79" s="3"/>
      <c r="VTH79" s="3"/>
      <c r="VTI79" s="3"/>
      <c r="VTJ79" s="3"/>
      <c r="VTK79" s="3"/>
      <c r="VTL79" s="3"/>
      <c r="VTM79" s="3"/>
      <c r="VTN79" s="3"/>
      <c r="VTO79" s="3"/>
      <c r="VTP79" s="3"/>
      <c r="VTQ79" s="3"/>
      <c r="VTR79" s="3"/>
      <c r="VTS79" s="3"/>
      <c r="VTT79" s="3"/>
      <c r="VTU79" s="3"/>
      <c r="VTV79" s="3"/>
      <c r="VTW79" s="3"/>
      <c r="VTX79" s="3"/>
      <c r="VTY79" s="3"/>
      <c r="VTZ79" s="3"/>
      <c r="VUA79" s="3"/>
      <c r="VUB79" s="3"/>
      <c r="VUC79" s="3"/>
      <c r="VUD79" s="3"/>
      <c r="VUE79" s="3"/>
      <c r="VUF79" s="3"/>
      <c r="VUG79" s="3"/>
      <c r="VUH79" s="3"/>
      <c r="VUI79" s="3"/>
      <c r="VUJ79" s="3"/>
      <c r="VUK79" s="3"/>
      <c r="VUL79" s="3"/>
      <c r="VUM79" s="3"/>
      <c r="VUN79" s="3"/>
      <c r="VUO79" s="3"/>
      <c r="VUP79" s="3"/>
      <c r="VUQ79" s="3"/>
      <c r="VUR79" s="3"/>
      <c r="VUS79" s="3"/>
      <c r="VUT79" s="3"/>
      <c r="VUU79" s="3"/>
      <c r="VUV79" s="3"/>
      <c r="VUW79" s="3"/>
      <c r="VUX79" s="3"/>
      <c r="VUY79" s="3"/>
      <c r="VUZ79" s="3"/>
      <c r="VVA79" s="3"/>
      <c r="VVB79" s="3"/>
      <c r="VVC79" s="3"/>
      <c r="VVD79" s="3"/>
      <c r="VVE79" s="3"/>
      <c r="VVF79" s="3"/>
      <c r="VVG79" s="3"/>
      <c r="VVH79" s="3"/>
      <c r="VVI79" s="3"/>
      <c r="VVJ79" s="3"/>
      <c r="VVK79" s="3"/>
      <c r="VVL79" s="3"/>
      <c r="VVM79" s="3"/>
      <c r="VVN79" s="3"/>
      <c r="VVO79" s="3"/>
      <c r="VVP79" s="3"/>
      <c r="VVQ79" s="3"/>
      <c r="VVR79" s="3"/>
      <c r="VVS79" s="3"/>
      <c r="VVT79" s="3"/>
      <c r="VVU79" s="3"/>
      <c r="VVV79" s="3"/>
      <c r="VVW79" s="3"/>
      <c r="VVX79" s="3"/>
      <c r="VVY79" s="3"/>
      <c r="VVZ79" s="3"/>
      <c r="VWA79" s="3"/>
      <c r="VWB79" s="3"/>
      <c r="VWC79" s="3"/>
      <c r="VWD79" s="3"/>
      <c r="VWE79" s="3"/>
      <c r="VWF79" s="3"/>
      <c r="VWG79" s="3"/>
      <c r="VWH79" s="3"/>
      <c r="VWI79" s="3"/>
      <c r="VWJ79" s="3"/>
      <c r="VWK79" s="3"/>
      <c r="VWL79" s="3"/>
      <c r="VWM79" s="3"/>
      <c r="VWN79" s="3"/>
      <c r="VWO79" s="3"/>
      <c r="VWP79" s="3"/>
      <c r="VWQ79" s="3"/>
      <c r="VWR79" s="3"/>
      <c r="VWS79" s="3"/>
      <c r="VWT79" s="3"/>
      <c r="VWU79" s="3"/>
      <c r="VWV79" s="3"/>
      <c r="VWW79" s="3"/>
      <c r="VWX79" s="3"/>
      <c r="VWY79" s="3"/>
      <c r="VWZ79" s="3"/>
      <c r="VXA79" s="3"/>
      <c r="VXB79" s="3"/>
      <c r="VXC79" s="3"/>
      <c r="VXD79" s="3"/>
      <c r="VXE79" s="3"/>
      <c r="VXF79" s="3"/>
      <c r="VXG79" s="3"/>
      <c r="VXH79" s="3"/>
      <c r="VXI79" s="3"/>
      <c r="VXJ79" s="3"/>
      <c r="VXK79" s="3"/>
      <c r="VXL79" s="3"/>
      <c r="VXM79" s="3"/>
      <c r="VXN79" s="3"/>
      <c r="VXO79" s="3"/>
      <c r="VXP79" s="3"/>
      <c r="VXQ79" s="3"/>
      <c r="VXR79" s="3"/>
      <c r="VXS79" s="3"/>
      <c r="VXT79" s="3"/>
      <c r="VXU79" s="3"/>
      <c r="VXV79" s="3"/>
      <c r="VXW79" s="3"/>
      <c r="VXX79" s="3"/>
      <c r="VXY79" s="3"/>
      <c r="VXZ79" s="3"/>
      <c r="VYA79" s="3"/>
      <c r="VYB79" s="3"/>
      <c r="VYC79" s="3"/>
      <c r="VYD79" s="3"/>
      <c r="VYE79" s="3"/>
      <c r="VYF79" s="3"/>
      <c r="VYG79" s="3"/>
      <c r="VYH79" s="3"/>
      <c r="VYI79" s="3"/>
      <c r="VYJ79" s="3"/>
      <c r="VYK79" s="3"/>
      <c r="VYL79" s="3"/>
      <c r="VYM79" s="3"/>
      <c r="VYN79" s="3"/>
      <c r="VYO79" s="3"/>
      <c r="VYP79" s="3"/>
      <c r="VYQ79" s="3"/>
      <c r="VYR79" s="3"/>
      <c r="VYS79" s="3"/>
      <c r="VYT79" s="3"/>
      <c r="VYU79" s="3"/>
      <c r="VYV79" s="3"/>
      <c r="VYW79" s="3"/>
      <c r="VYX79" s="3"/>
      <c r="VYY79" s="3"/>
      <c r="VYZ79" s="3"/>
      <c r="VZA79" s="3"/>
      <c r="VZB79" s="3"/>
      <c r="VZC79" s="3"/>
      <c r="VZD79" s="3"/>
      <c r="VZE79" s="3"/>
      <c r="VZF79" s="3"/>
      <c r="VZG79" s="3"/>
      <c r="VZH79" s="3"/>
      <c r="VZI79" s="3"/>
      <c r="VZJ79" s="3"/>
      <c r="VZK79" s="3"/>
      <c r="VZL79" s="3"/>
      <c r="VZM79" s="3"/>
      <c r="VZN79" s="3"/>
      <c r="VZO79" s="3"/>
      <c r="VZP79" s="3"/>
      <c r="VZQ79" s="3"/>
      <c r="VZR79" s="3"/>
      <c r="VZS79" s="3"/>
      <c r="VZT79" s="3"/>
      <c r="VZU79" s="3"/>
      <c r="VZV79" s="3"/>
      <c r="VZW79" s="3"/>
      <c r="VZX79" s="3"/>
      <c r="VZY79" s="3"/>
      <c r="VZZ79" s="3"/>
      <c r="WAA79" s="3"/>
      <c r="WAB79" s="3"/>
      <c r="WAC79" s="3"/>
      <c r="WAD79" s="3"/>
      <c r="WAE79" s="3"/>
      <c r="WAF79" s="3"/>
      <c r="WAG79" s="3"/>
      <c r="WAH79" s="3"/>
      <c r="WAI79" s="3"/>
      <c r="WAJ79" s="3"/>
      <c r="WAK79" s="3"/>
      <c r="WAL79" s="3"/>
      <c r="WAM79" s="3"/>
      <c r="WAN79" s="3"/>
      <c r="WAO79" s="3"/>
      <c r="WAP79" s="3"/>
      <c r="WAQ79" s="3"/>
      <c r="WAR79" s="3"/>
      <c r="WAS79" s="3"/>
      <c r="WAT79" s="3"/>
      <c r="WAU79" s="3"/>
      <c r="WAV79" s="3"/>
      <c r="WAW79" s="3"/>
      <c r="WAX79" s="3"/>
      <c r="WAY79" s="3"/>
      <c r="WAZ79" s="3"/>
      <c r="WBA79" s="3"/>
      <c r="WBB79" s="3"/>
      <c r="WBC79" s="3"/>
      <c r="WBD79" s="3"/>
      <c r="WBE79" s="3"/>
      <c r="WBF79" s="3"/>
      <c r="WBG79" s="3"/>
      <c r="WBH79" s="3"/>
      <c r="WBI79" s="3"/>
      <c r="WBJ79" s="3"/>
      <c r="WBK79" s="3"/>
      <c r="WBL79" s="3"/>
      <c r="WBM79" s="3"/>
      <c r="WBN79" s="3"/>
      <c r="WBO79" s="3"/>
      <c r="WBP79" s="3"/>
      <c r="WBQ79" s="3"/>
      <c r="WBR79" s="3"/>
      <c r="WBS79" s="3"/>
      <c r="WBT79" s="3"/>
      <c r="WBU79" s="3"/>
      <c r="WBV79" s="3"/>
      <c r="WBW79" s="3"/>
      <c r="WBX79" s="3"/>
      <c r="WBY79" s="3"/>
      <c r="WBZ79" s="3"/>
      <c r="WCA79" s="3"/>
      <c r="WCB79" s="3"/>
      <c r="WCC79" s="3"/>
      <c r="WCD79" s="3"/>
      <c r="WCE79" s="3"/>
      <c r="WCF79" s="3"/>
      <c r="WCG79" s="3"/>
      <c r="WCH79" s="3"/>
      <c r="WCI79" s="3"/>
      <c r="WCJ79" s="3"/>
      <c r="WCK79" s="3"/>
      <c r="WCL79" s="3"/>
      <c r="WCM79" s="3"/>
      <c r="WCN79" s="3"/>
      <c r="WCO79" s="3"/>
      <c r="WCP79" s="3"/>
      <c r="WCQ79" s="3"/>
      <c r="WCR79" s="3"/>
      <c r="WCS79" s="3"/>
      <c r="WCT79" s="3"/>
      <c r="WCU79" s="3"/>
      <c r="WCV79" s="3"/>
      <c r="WCW79" s="3"/>
      <c r="WCX79" s="3"/>
      <c r="WCY79" s="3"/>
      <c r="WCZ79" s="3"/>
      <c r="WDA79" s="3"/>
      <c r="WDB79" s="3"/>
      <c r="WDC79" s="3"/>
      <c r="WDD79" s="3"/>
      <c r="WDE79" s="3"/>
      <c r="WDF79" s="3"/>
      <c r="WDG79" s="3"/>
      <c r="WDH79" s="3"/>
      <c r="WDI79" s="3"/>
      <c r="WDJ79" s="3"/>
      <c r="WDK79" s="3"/>
      <c r="WDL79" s="3"/>
      <c r="WDM79" s="3"/>
      <c r="WDN79" s="3"/>
      <c r="WDO79" s="3"/>
      <c r="WDP79" s="3"/>
      <c r="WDQ79" s="3"/>
      <c r="WDR79" s="3"/>
      <c r="WDS79" s="3"/>
      <c r="WDT79" s="3"/>
      <c r="WDU79" s="3"/>
      <c r="WDV79" s="3"/>
      <c r="WDW79" s="3"/>
      <c r="WDX79" s="3"/>
      <c r="WDY79" s="3"/>
      <c r="WDZ79" s="3"/>
      <c r="WEA79" s="3"/>
      <c r="WEB79" s="3"/>
      <c r="WEC79" s="3"/>
      <c r="WED79" s="3"/>
      <c r="WEE79" s="3"/>
      <c r="WEF79" s="3"/>
      <c r="WEG79" s="3"/>
      <c r="WEH79" s="3"/>
      <c r="WEI79" s="3"/>
      <c r="WEJ79" s="3"/>
      <c r="WEK79" s="3"/>
      <c r="WEL79" s="3"/>
      <c r="WEM79" s="3"/>
      <c r="WEN79" s="3"/>
      <c r="WEO79" s="3"/>
      <c r="WEP79" s="3"/>
      <c r="WEQ79" s="3"/>
      <c r="WER79" s="3"/>
      <c r="WES79" s="3"/>
      <c r="WET79" s="3"/>
      <c r="WEU79" s="3"/>
      <c r="WEV79" s="3"/>
      <c r="WEW79" s="3"/>
      <c r="WEX79" s="3"/>
      <c r="WEY79" s="3"/>
      <c r="WEZ79" s="3"/>
      <c r="WFA79" s="3"/>
      <c r="WFB79" s="3"/>
      <c r="WFC79" s="3"/>
      <c r="WFD79" s="3"/>
      <c r="WFE79" s="3"/>
      <c r="WFF79" s="3"/>
      <c r="WFG79" s="3"/>
      <c r="WFH79" s="3"/>
      <c r="WFI79" s="3"/>
      <c r="WFJ79" s="3"/>
      <c r="WFK79" s="3"/>
      <c r="WFL79" s="3"/>
      <c r="WFM79" s="3"/>
      <c r="WFN79" s="3"/>
      <c r="WFO79" s="3"/>
      <c r="WFP79" s="3"/>
      <c r="WFQ79" s="3"/>
      <c r="WFR79" s="3"/>
      <c r="WFS79" s="3"/>
      <c r="WFT79" s="3"/>
      <c r="WFU79" s="3"/>
      <c r="WFV79" s="3"/>
      <c r="WFW79" s="3"/>
      <c r="WFX79" s="3"/>
      <c r="WFY79" s="3"/>
      <c r="WFZ79" s="3"/>
      <c r="WGA79" s="3"/>
      <c r="WGB79" s="3"/>
      <c r="WGC79" s="3"/>
      <c r="WGD79" s="3"/>
      <c r="WGE79" s="3"/>
      <c r="WGF79" s="3"/>
      <c r="WGG79" s="3"/>
      <c r="WGH79" s="3"/>
      <c r="WGI79" s="3"/>
      <c r="WGJ79" s="3"/>
      <c r="WGK79" s="3"/>
      <c r="WGL79" s="3"/>
      <c r="WGM79" s="3"/>
      <c r="WGN79" s="3"/>
      <c r="WGO79" s="3"/>
      <c r="WGP79" s="3"/>
      <c r="WGQ79" s="3"/>
      <c r="WGR79" s="3"/>
      <c r="WGS79" s="3"/>
      <c r="WGT79" s="3"/>
      <c r="WGU79" s="3"/>
      <c r="WGV79" s="3"/>
      <c r="WGW79" s="3"/>
      <c r="WGX79" s="3"/>
      <c r="WGY79" s="3"/>
      <c r="WGZ79" s="3"/>
      <c r="WHA79" s="3"/>
      <c r="WHB79" s="3"/>
      <c r="WHC79" s="3"/>
      <c r="WHD79" s="3"/>
      <c r="WHE79" s="3"/>
      <c r="WHF79" s="3"/>
      <c r="WHG79" s="3"/>
      <c r="WHH79" s="3"/>
      <c r="WHI79" s="3"/>
      <c r="WHJ79" s="3"/>
      <c r="WHK79" s="3"/>
      <c r="WHL79" s="3"/>
      <c r="WHM79" s="3"/>
      <c r="WHN79" s="3"/>
      <c r="WHO79" s="3"/>
      <c r="WHP79" s="3"/>
      <c r="WHQ79" s="3"/>
      <c r="WHR79" s="3"/>
      <c r="WHS79" s="3"/>
      <c r="WHT79" s="3"/>
      <c r="WHU79" s="3"/>
      <c r="WHV79" s="3"/>
      <c r="WHW79" s="3"/>
      <c r="WHX79" s="3"/>
      <c r="WHY79" s="3"/>
      <c r="WHZ79" s="3"/>
      <c r="WIA79" s="3"/>
      <c r="WIB79" s="3"/>
      <c r="WIC79" s="3"/>
      <c r="WID79" s="3"/>
      <c r="WIE79" s="3"/>
      <c r="WIF79" s="3"/>
      <c r="WIG79" s="3"/>
      <c r="WIH79" s="3"/>
      <c r="WII79" s="3"/>
      <c r="WIJ79" s="3"/>
      <c r="WIK79" s="3"/>
      <c r="WIL79" s="3"/>
      <c r="WIM79" s="3"/>
      <c r="WIN79" s="3"/>
      <c r="WIO79" s="3"/>
      <c r="WIP79" s="3"/>
      <c r="WIQ79" s="3"/>
      <c r="WIR79" s="3"/>
      <c r="WIS79" s="3"/>
      <c r="WIT79" s="3"/>
      <c r="WIU79" s="3"/>
      <c r="WIV79" s="3"/>
      <c r="WIW79" s="3"/>
      <c r="WIX79" s="3"/>
      <c r="WIY79" s="3"/>
      <c r="WIZ79" s="3"/>
      <c r="WJA79" s="3"/>
      <c r="WJB79" s="3"/>
      <c r="WJC79" s="3"/>
      <c r="WJD79" s="3"/>
      <c r="WJE79" s="3"/>
      <c r="WJF79" s="3"/>
      <c r="WJG79" s="3"/>
      <c r="WJH79" s="3"/>
      <c r="WJI79" s="3"/>
      <c r="WJJ79" s="3"/>
      <c r="WJK79" s="3"/>
      <c r="WJL79" s="3"/>
      <c r="WJM79" s="3"/>
      <c r="WJN79" s="3"/>
      <c r="WJO79" s="3"/>
      <c r="WJP79" s="3"/>
      <c r="WJQ79" s="3"/>
      <c r="WJR79" s="3"/>
      <c r="WJS79" s="3"/>
      <c r="WJT79" s="3"/>
      <c r="WJU79" s="3"/>
      <c r="WJV79" s="3"/>
      <c r="WJW79" s="3"/>
      <c r="WJX79" s="3"/>
      <c r="WJY79" s="3"/>
      <c r="WJZ79" s="3"/>
      <c r="WKA79" s="3"/>
      <c r="WKB79" s="3"/>
      <c r="WKC79" s="3"/>
      <c r="WKD79" s="3"/>
      <c r="WKE79" s="3"/>
      <c r="WKF79" s="3"/>
      <c r="WKG79" s="3"/>
      <c r="WKH79" s="3"/>
      <c r="WKI79" s="3"/>
      <c r="WKJ79" s="3"/>
      <c r="WKK79" s="3"/>
      <c r="WKL79" s="3"/>
      <c r="WKM79" s="3"/>
      <c r="WKN79" s="3"/>
      <c r="WKO79" s="3"/>
      <c r="WKP79" s="3"/>
      <c r="WKQ79" s="3"/>
      <c r="WKR79" s="3"/>
      <c r="WKS79" s="3"/>
      <c r="WKT79" s="3"/>
      <c r="WKU79" s="3"/>
      <c r="WKV79" s="3"/>
      <c r="WKW79" s="3"/>
      <c r="WKX79" s="3"/>
      <c r="WKY79" s="3"/>
      <c r="WKZ79" s="3"/>
      <c r="WLA79" s="3"/>
      <c r="WLB79" s="3"/>
      <c r="WLC79" s="3"/>
      <c r="WLD79" s="3"/>
      <c r="WLE79" s="3"/>
      <c r="WLF79" s="3"/>
      <c r="WLG79" s="3"/>
      <c r="WLH79" s="3"/>
      <c r="WLI79" s="3"/>
      <c r="WLJ79" s="3"/>
      <c r="WLK79" s="3"/>
      <c r="WLL79" s="3"/>
      <c r="WLM79" s="3"/>
      <c r="WLN79" s="3"/>
      <c r="WLO79" s="3"/>
      <c r="WLP79" s="3"/>
      <c r="WLQ79" s="3"/>
      <c r="WLR79" s="3"/>
      <c r="WLS79" s="3"/>
      <c r="WLT79" s="3"/>
      <c r="WLU79" s="3"/>
      <c r="WLV79" s="3"/>
      <c r="WLW79" s="3"/>
      <c r="WLX79" s="3"/>
      <c r="WLY79" s="3"/>
      <c r="WLZ79" s="3"/>
      <c r="WMA79" s="3"/>
      <c r="WMB79" s="3"/>
      <c r="WMC79" s="3"/>
      <c r="WMD79" s="3"/>
      <c r="WME79" s="3"/>
      <c r="WMF79" s="3"/>
      <c r="WMG79" s="3"/>
      <c r="WMH79" s="3"/>
      <c r="WMI79" s="3"/>
      <c r="WMJ79" s="3"/>
      <c r="WMK79" s="3"/>
      <c r="WML79" s="3"/>
      <c r="WMM79" s="3"/>
      <c r="WMN79" s="3"/>
      <c r="WMO79" s="3"/>
      <c r="WMP79" s="3"/>
      <c r="WMQ79" s="3"/>
      <c r="WMR79" s="3"/>
      <c r="WMS79" s="3"/>
      <c r="WMT79" s="3"/>
      <c r="WMU79" s="3"/>
      <c r="WMV79" s="3"/>
      <c r="WMW79" s="3"/>
      <c r="WMX79" s="3"/>
      <c r="WMY79" s="3"/>
      <c r="WMZ79" s="3"/>
      <c r="WNA79" s="3"/>
      <c r="WNB79" s="3"/>
      <c r="WNC79" s="3"/>
      <c r="WND79" s="3"/>
      <c r="WNE79" s="3"/>
      <c r="WNF79" s="3"/>
      <c r="WNG79" s="3"/>
      <c r="WNH79" s="3"/>
      <c r="WNI79" s="3"/>
      <c r="WNJ79" s="3"/>
      <c r="WNK79" s="3"/>
      <c r="WNL79" s="3"/>
      <c r="WNM79" s="3"/>
      <c r="WNN79" s="3"/>
      <c r="WNO79" s="3"/>
      <c r="WNP79" s="3"/>
      <c r="WNQ79" s="3"/>
      <c r="WNR79" s="3"/>
      <c r="WNS79" s="3"/>
      <c r="WNT79" s="3"/>
      <c r="WNU79" s="3"/>
      <c r="WNV79" s="3"/>
      <c r="WNW79" s="3"/>
      <c r="WNX79" s="3"/>
      <c r="WNY79" s="3"/>
      <c r="WNZ79" s="3"/>
      <c r="WOA79" s="3"/>
      <c r="WOB79" s="3"/>
      <c r="WOC79" s="3"/>
      <c r="WOD79" s="3"/>
      <c r="WOE79" s="3"/>
      <c r="WOF79" s="3"/>
      <c r="WOG79" s="3"/>
      <c r="WOH79" s="3"/>
      <c r="WOI79" s="3"/>
      <c r="WOJ79" s="3"/>
      <c r="WOK79" s="3"/>
      <c r="WOL79" s="3"/>
      <c r="WOM79" s="3"/>
      <c r="WON79" s="3"/>
      <c r="WOO79" s="3"/>
      <c r="WOP79" s="3"/>
      <c r="WOQ79" s="3"/>
      <c r="WOR79" s="3"/>
      <c r="WOS79" s="3"/>
      <c r="WOT79" s="3"/>
      <c r="WOU79" s="3"/>
      <c r="WOV79" s="3"/>
      <c r="WOW79" s="3"/>
      <c r="WOX79" s="3"/>
      <c r="WOY79" s="3"/>
      <c r="WOZ79" s="3"/>
      <c r="WPA79" s="3"/>
      <c r="WPB79" s="3"/>
      <c r="WPC79" s="3"/>
      <c r="WPD79" s="3"/>
      <c r="WPE79" s="3"/>
      <c r="WPF79" s="3"/>
      <c r="WPG79" s="3"/>
      <c r="WPH79" s="3"/>
      <c r="WPI79" s="3"/>
      <c r="WPJ79" s="3"/>
      <c r="WPK79" s="3"/>
      <c r="WPL79" s="3"/>
      <c r="WPM79" s="3"/>
      <c r="WPN79" s="3"/>
      <c r="WPO79" s="3"/>
      <c r="WPP79" s="3"/>
      <c r="WPQ79" s="3"/>
      <c r="WPR79" s="3"/>
      <c r="WPS79" s="3"/>
      <c r="WPT79" s="3"/>
      <c r="WPU79" s="3"/>
      <c r="WPV79" s="3"/>
      <c r="WPW79" s="3"/>
      <c r="WPX79" s="3"/>
      <c r="WPY79" s="3"/>
      <c r="WPZ79" s="3"/>
      <c r="WQA79" s="3"/>
      <c r="WQB79" s="3"/>
      <c r="WQC79" s="3"/>
      <c r="WQD79" s="3"/>
      <c r="WQE79" s="3"/>
      <c r="WQF79" s="3"/>
      <c r="WQG79" s="3"/>
      <c r="WQH79" s="3"/>
      <c r="WQI79" s="3"/>
      <c r="WQJ79" s="3"/>
      <c r="WQK79" s="3"/>
      <c r="WQL79" s="3"/>
      <c r="WQM79" s="3"/>
      <c r="WQN79" s="3"/>
      <c r="WQO79" s="3"/>
      <c r="WQP79" s="3"/>
      <c r="WQQ79" s="3"/>
      <c r="WQR79" s="3"/>
      <c r="WQS79" s="3"/>
      <c r="WQT79" s="3"/>
      <c r="WQU79" s="3"/>
      <c r="WQV79" s="3"/>
      <c r="WQW79" s="3"/>
      <c r="WQX79" s="3"/>
      <c r="WQY79" s="3"/>
      <c r="WQZ79" s="3"/>
      <c r="WRA79" s="3"/>
      <c r="WRB79" s="3"/>
      <c r="WRC79" s="3"/>
      <c r="WRD79" s="3"/>
      <c r="WRE79" s="3"/>
      <c r="WRF79" s="3"/>
      <c r="WRG79" s="3"/>
      <c r="WRH79" s="3"/>
      <c r="WRI79" s="3"/>
      <c r="WRJ79" s="3"/>
      <c r="WRK79" s="3"/>
      <c r="WRL79" s="3"/>
      <c r="WRM79" s="3"/>
      <c r="WRN79" s="3"/>
      <c r="WRO79" s="3"/>
      <c r="WRP79" s="3"/>
      <c r="WRQ79" s="3"/>
      <c r="WRR79" s="3"/>
      <c r="WRS79" s="3"/>
      <c r="WRT79" s="3"/>
      <c r="WRU79" s="3"/>
      <c r="WRV79" s="3"/>
      <c r="WRW79" s="3"/>
      <c r="WRX79" s="3"/>
      <c r="WRY79" s="3"/>
      <c r="WRZ79" s="3"/>
      <c r="WSA79" s="3"/>
      <c r="WSB79" s="3"/>
      <c r="WSC79" s="3"/>
      <c r="WSD79" s="3"/>
      <c r="WSE79" s="3"/>
      <c r="WSF79" s="3"/>
      <c r="WSG79" s="3"/>
      <c r="WSH79" s="3"/>
      <c r="WSI79" s="3"/>
      <c r="WSJ79" s="3"/>
      <c r="WSK79" s="3"/>
      <c r="WSL79" s="3"/>
      <c r="WSM79" s="3"/>
      <c r="WSN79" s="3"/>
      <c r="WSO79" s="3"/>
      <c r="WSP79" s="3"/>
      <c r="WSQ79" s="3"/>
      <c r="WSR79" s="3"/>
      <c r="WSS79" s="3"/>
      <c r="WST79" s="3"/>
      <c r="WSU79" s="3"/>
      <c r="WSV79" s="3"/>
      <c r="WSW79" s="3"/>
      <c r="WSX79" s="3"/>
      <c r="WSY79" s="3"/>
      <c r="WSZ79" s="3"/>
      <c r="WTA79" s="3"/>
      <c r="WTB79" s="3"/>
      <c r="WTC79" s="3"/>
      <c r="WTD79" s="3"/>
      <c r="WTE79" s="3"/>
      <c r="WTF79" s="3"/>
      <c r="WTG79" s="3"/>
      <c r="WTH79" s="3"/>
      <c r="WTI79" s="3"/>
      <c r="WTJ79" s="3"/>
      <c r="WTK79" s="3"/>
      <c r="WTL79" s="3"/>
      <c r="WTM79" s="3"/>
      <c r="WTN79" s="3"/>
      <c r="WTO79" s="3"/>
      <c r="WTP79" s="3"/>
      <c r="WTQ79" s="3"/>
      <c r="WTR79" s="3"/>
      <c r="WTS79" s="3"/>
      <c r="WTT79" s="3"/>
      <c r="WTU79" s="3"/>
      <c r="WTV79" s="3"/>
      <c r="WTW79" s="3"/>
      <c r="WTX79" s="3"/>
      <c r="WTY79" s="3"/>
      <c r="WTZ79" s="3"/>
      <c r="WUA79" s="3"/>
      <c r="WUB79" s="3"/>
      <c r="WUC79" s="3"/>
      <c r="WUD79" s="3"/>
      <c r="WUE79" s="3"/>
      <c r="WUF79" s="3"/>
      <c r="WUG79" s="3"/>
      <c r="WUH79" s="3"/>
      <c r="WUI79" s="3"/>
      <c r="WUJ79" s="3"/>
      <c r="WUK79" s="3"/>
      <c r="WUL79" s="3"/>
      <c r="WUM79" s="3"/>
      <c r="WUN79" s="3"/>
      <c r="WUO79" s="3"/>
      <c r="WUP79" s="3"/>
      <c r="WUQ79" s="3"/>
      <c r="WUR79" s="3"/>
      <c r="WUS79" s="3"/>
      <c r="WUT79" s="3"/>
      <c r="WUU79" s="3"/>
      <c r="WUV79" s="3"/>
      <c r="WUW79" s="3"/>
      <c r="WUX79" s="3"/>
      <c r="WUY79" s="3"/>
      <c r="WUZ79" s="3"/>
      <c r="WVA79" s="3"/>
      <c r="WVB79" s="3"/>
      <c r="WVC79" s="3"/>
      <c r="WVD79" s="3"/>
      <c r="WVE79" s="3"/>
      <c r="WVF79" s="3"/>
      <c r="WVG79" s="3"/>
      <c r="WVH79" s="3"/>
      <c r="WVI79" s="3"/>
      <c r="WVJ79" s="3"/>
      <c r="WVK79" s="3"/>
      <c r="WVL79" s="3"/>
      <c r="WVM79" s="3"/>
      <c r="WVN79" s="3"/>
      <c r="WVO79" s="3"/>
      <c r="WVP79" s="3"/>
      <c r="WVQ79" s="3"/>
      <c r="WVR79" s="3"/>
      <c r="WVS79" s="3"/>
      <c r="WVT79" s="3"/>
      <c r="WVU79" s="3"/>
      <c r="WVV79" s="3"/>
      <c r="WVW79" s="3"/>
      <c r="WVX79" s="3"/>
      <c r="WVY79" s="3"/>
      <c r="WVZ79" s="3"/>
      <c r="WWA79" s="3"/>
      <c r="WWB79" s="3"/>
      <c r="WWC79" s="3"/>
      <c r="WWD79" s="3"/>
      <c r="WWE79" s="3"/>
      <c r="WWF79" s="3"/>
      <c r="WWG79" s="3"/>
      <c r="WWH79" s="3"/>
      <c r="WWI79" s="3"/>
      <c r="WWJ79" s="3"/>
      <c r="WWK79" s="3"/>
      <c r="WWL79" s="3"/>
      <c r="WWM79" s="3"/>
      <c r="WWN79" s="3"/>
      <c r="WWO79" s="3"/>
      <c r="WWP79" s="3"/>
      <c r="WWQ79" s="3"/>
      <c r="WWR79" s="3"/>
      <c r="WWS79" s="3"/>
      <c r="WWT79" s="3"/>
      <c r="WWU79" s="3"/>
      <c r="WWV79" s="3"/>
      <c r="WWW79" s="3"/>
      <c r="WWX79" s="3"/>
      <c r="WWY79" s="3"/>
      <c r="WWZ79" s="3"/>
      <c r="WXA79" s="3"/>
      <c r="WXB79" s="3"/>
      <c r="WXC79" s="3"/>
      <c r="WXD79" s="3"/>
      <c r="WXE79" s="3"/>
      <c r="WXF79" s="3"/>
      <c r="WXG79" s="3"/>
    </row>
  </sheetData>
  <sheetProtection formatCells="0"/>
  <mergeCells count="204">
    <mergeCell ref="B3:C9"/>
    <mergeCell ref="D3:D9"/>
    <mergeCell ref="E3:E9"/>
    <mergeCell ref="F3:R3"/>
    <mergeCell ref="S3:T4"/>
    <mergeCell ref="U3:X4"/>
    <mergeCell ref="M5:M9"/>
    <mergeCell ref="N5:N9"/>
    <mergeCell ref="O5:O9"/>
    <mergeCell ref="P5:P9"/>
    <mergeCell ref="F4:F9"/>
    <mergeCell ref="G4:G9"/>
    <mergeCell ref="H4:M4"/>
    <mergeCell ref="N4:P4"/>
    <mergeCell ref="Q4:R4"/>
    <mergeCell ref="H5:H9"/>
    <mergeCell ref="I5:I9"/>
    <mergeCell ref="J5:J9"/>
    <mergeCell ref="K5:K9"/>
    <mergeCell ref="L5:L9"/>
    <mergeCell ref="AA4:AB5"/>
    <mergeCell ref="AC4:AC9"/>
    <mergeCell ref="AD4:AD9"/>
    <mergeCell ref="AW3:AW9"/>
    <mergeCell ref="Y3:Y9"/>
    <mergeCell ref="Z3:Z9"/>
    <mergeCell ref="AA3:AE3"/>
    <mergeCell ref="AF3:AT3"/>
    <mergeCell ref="AU3:AU9"/>
    <mergeCell ref="AV3:AV9"/>
    <mergeCell ref="AE4:AE9"/>
    <mergeCell ref="AF4:AF9"/>
    <mergeCell ref="AG4:AL4"/>
    <mergeCell ref="AM4:AO4"/>
    <mergeCell ref="AS4:AS9"/>
    <mergeCell ref="AT4:AT9"/>
    <mergeCell ref="AH5:AJ5"/>
    <mergeCell ref="AK5:AL5"/>
    <mergeCell ref="AM5:AM9"/>
    <mergeCell ref="AN5:AO5"/>
    <mergeCell ref="AA6:AA9"/>
    <mergeCell ref="AB6:AB9"/>
    <mergeCell ref="AG6:AG9"/>
    <mergeCell ref="AH6:AH9"/>
    <mergeCell ref="BC3:BC9"/>
    <mergeCell ref="BD3:BD9"/>
    <mergeCell ref="AX3:AX9"/>
    <mergeCell ref="AY3:AY9"/>
    <mergeCell ref="AZ3:AZ9"/>
    <mergeCell ref="BA3:BA9"/>
    <mergeCell ref="BB3:BB9"/>
    <mergeCell ref="Q5:Q9"/>
    <mergeCell ref="R5:R9"/>
    <mergeCell ref="S5:S9"/>
    <mergeCell ref="T5:T9"/>
    <mergeCell ref="U5:U9"/>
    <mergeCell ref="V5:V9"/>
    <mergeCell ref="AP4:AP9"/>
    <mergeCell ref="AQ4:AQ9"/>
    <mergeCell ref="AR4:AR9"/>
    <mergeCell ref="AI6:AI9"/>
    <mergeCell ref="AJ6:AJ9"/>
    <mergeCell ref="AK6:AK9"/>
    <mergeCell ref="AL6:AL9"/>
    <mergeCell ref="AN6:AN9"/>
    <mergeCell ref="AO6:AO9"/>
    <mergeCell ref="W5:W9"/>
    <mergeCell ref="X5:X9"/>
    <mergeCell ref="B28:C34"/>
    <mergeCell ref="D28:D34"/>
    <mergeCell ref="E28:E34"/>
    <mergeCell ref="F28:R28"/>
    <mergeCell ref="S28:T29"/>
    <mergeCell ref="U28:X29"/>
    <mergeCell ref="M30:M34"/>
    <mergeCell ref="N30:N34"/>
    <mergeCell ref="O30:O34"/>
    <mergeCell ref="P30:P34"/>
    <mergeCell ref="F29:F34"/>
    <mergeCell ref="G29:G34"/>
    <mergeCell ref="H29:M29"/>
    <mergeCell ref="N29:P29"/>
    <mergeCell ref="Q29:R29"/>
    <mergeCell ref="H30:H34"/>
    <mergeCell ref="I30:I34"/>
    <mergeCell ref="J30:J34"/>
    <mergeCell ref="K30:K34"/>
    <mergeCell ref="L30:L34"/>
    <mergeCell ref="AA29:AB30"/>
    <mergeCell ref="AC29:AC34"/>
    <mergeCell ref="AD29:AD34"/>
    <mergeCell ref="AW28:AW34"/>
    <mergeCell ref="Y28:Y34"/>
    <mergeCell ref="Z28:Z34"/>
    <mergeCell ref="AA28:AE28"/>
    <mergeCell ref="AF28:AT28"/>
    <mergeCell ref="AU28:AU34"/>
    <mergeCell ref="AV28:AV34"/>
    <mergeCell ref="AE29:AE34"/>
    <mergeCell ref="AF29:AF34"/>
    <mergeCell ref="AG29:AL29"/>
    <mergeCell ref="AM29:AO29"/>
    <mergeCell ref="AS29:AS34"/>
    <mergeCell ref="AT29:AT34"/>
    <mergeCell ref="AH30:AJ30"/>
    <mergeCell ref="AK30:AL30"/>
    <mergeCell ref="AM30:AM34"/>
    <mergeCell ref="AN30:AO30"/>
    <mergeCell ref="AA31:AA34"/>
    <mergeCell ref="AB31:AB34"/>
    <mergeCell ref="AG31:AG34"/>
    <mergeCell ref="AH31:AH34"/>
    <mergeCell ref="BC28:BC34"/>
    <mergeCell ref="BD28:BD34"/>
    <mergeCell ref="AX28:AX34"/>
    <mergeCell ref="AY28:AY34"/>
    <mergeCell ref="AZ28:AZ34"/>
    <mergeCell ref="BA28:BA34"/>
    <mergeCell ref="BB28:BB34"/>
    <mergeCell ref="Q30:Q34"/>
    <mergeCell ref="R30:R34"/>
    <mergeCell ref="S30:S34"/>
    <mergeCell ref="T30:T34"/>
    <mergeCell ref="U30:U34"/>
    <mergeCell ref="V30:V34"/>
    <mergeCell ref="AP29:AP34"/>
    <mergeCell ref="AQ29:AQ34"/>
    <mergeCell ref="AR29:AR34"/>
    <mergeCell ref="AI31:AI34"/>
    <mergeCell ref="AJ31:AJ34"/>
    <mergeCell ref="AK31:AK34"/>
    <mergeCell ref="AL31:AL34"/>
    <mergeCell ref="AN31:AN34"/>
    <mergeCell ref="AO31:AO34"/>
    <mergeCell ref="W30:W34"/>
    <mergeCell ref="X30:X34"/>
    <mergeCell ref="B53:C59"/>
    <mergeCell ref="D53:D59"/>
    <mergeCell ref="E53:E59"/>
    <mergeCell ref="F53:R53"/>
    <mergeCell ref="S53:T54"/>
    <mergeCell ref="U53:X54"/>
    <mergeCell ref="M55:M59"/>
    <mergeCell ref="N55:N59"/>
    <mergeCell ref="O55:O59"/>
    <mergeCell ref="P55:P59"/>
    <mergeCell ref="F54:F59"/>
    <mergeCell ref="G54:G59"/>
    <mergeCell ref="H54:M54"/>
    <mergeCell ref="N54:P54"/>
    <mergeCell ref="Q54:R54"/>
    <mergeCell ref="H55:H59"/>
    <mergeCell ref="I55:I59"/>
    <mergeCell ref="J55:J59"/>
    <mergeCell ref="K55:K59"/>
    <mergeCell ref="L55:L59"/>
    <mergeCell ref="AA54:AB55"/>
    <mergeCell ref="AC54:AC59"/>
    <mergeCell ref="AD54:AD59"/>
    <mergeCell ref="AW53:AW59"/>
    <mergeCell ref="Y53:Y59"/>
    <mergeCell ref="Z53:Z59"/>
    <mergeCell ref="AA53:AE53"/>
    <mergeCell ref="AF53:AT53"/>
    <mergeCell ref="AU53:AU59"/>
    <mergeCell ref="AV53:AV59"/>
    <mergeCell ref="AE54:AE59"/>
    <mergeCell ref="AF54:AF59"/>
    <mergeCell ref="AG54:AL54"/>
    <mergeCell ref="AM54:AO54"/>
    <mergeCell ref="AS54:AS59"/>
    <mergeCell ref="AT54:AT59"/>
    <mergeCell ref="AH55:AJ55"/>
    <mergeCell ref="AK55:AL55"/>
    <mergeCell ref="AM55:AM59"/>
    <mergeCell ref="AN55:AO55"/>
    <mergeCell ref="AA56:AA59"/>
    <mergeCell ref="AB56:AB59"/>
    <mergeCell ref="AG56:AG59"/>
    <mergeCell ref="AH56:AH59"/>
    <mergeCell ref="BC53:BC59"/>
    <mergeCell ref="BD53:BD59"/>
    <mergeCell ref="AX53:AX59"/>
    <mergeCell ref="AY53:AY59"/>
    <mergeCell ref="AZ53:AZ59"/>
    <mergeCell ref="BA53:BA59"/>
    <mergeCell ref="BB53:BB59"/>
    <mergeCell ref="Q55:Q59"/>
    <mergeCell ref="R55:R59"/>
    <mergeCell ref="S55:S59"/>
    <mergeCell ref="T55:T59"/>
    <mergeCell ref="U55:U59"/>
    <mergeCell ref="V55:V59"/>
    <mergeCell ref="AP54:AP59"/>
    <mergeCell ref="AQ54:AQ59"/>
    <mergeCell ref="AR54:AR59"/>
    <mergeCell ref="AI56:AI59"/>
    <mergeCell ref="AJ56:AJ59"/>
    <mergeCell ref="AK56:AK59"/>
    <mergeCell ref="AL56:AL59"/>
    <mergeCell ref="AN56:AN59"/>
    <mergeCell ref="AO56:AO59"/>
    <mergeCell ref="W55:W59"/>
    <mergeCell ref="X55:X59"/>
  </mergeCells>
  <phoneticPr fontId="3"/>
  <pageMargins left="0.39370078740157483" right="0.15748031496062992" top="0.43307086614173229" bottom="0.27559055118110237" header="0.15748031496062992" footer="0.15748031496062992"/>
  <pageSetup paperSize="8" scale="36" fitToHeight="0" pageOrder="overThenDown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BF57"/>
  <sheetViews>
    <sheetView view="pageBreakPreview" topLeftCell="AD1" zoomScale="40" zoomScaleNormal="100" zoomScaleSheetLayoutView="40" workbookViewId="0">
      <selection activeCell="AZ16" sqref="AZ16"/>
    </sheetView>
  </sheetViews>
  <sheetFormatPr defaultRowHeight="15.75" x14ac:dyDescent="0.15"/>
  <cols>
    <col min="1" max="1" width="9" style="65"/>
    <col min="2" max="2" width="8.25" style="65" customWidth="1"/>
    <col min="3" max="3" width="6.125" style="65" customWidth="1"/>
    <col min="4" max="4" width="22.125" style="65" customWidth="1"/>
    <col min="5" max="5" width="23.75" style="65" bestFit="1" customWidth="1"/>
    <col min="6" max="7" width="21.25" style="65" bestFit="1" customWidth="1"/>
    <col min="8" max="8" width="13.25" style="65" bestFit="1" customWidth="1"/>
    <col min="9" max="9" width="20.125" style="65" customWidth="1"/>
    <col min="10" max="11" width="14.5" style="65" bestFit="1" customWidth="1"/>
    <col min="12" max="13" width="18.625" style="65" customWidth="1"/>
    <col min="14" max="21" width="10.625" style="65" customWidth="1"/>
    <col min="22" max="22" width="21.25" style="65" bestFit="1" customWidth="1"/>
    <col min="23" max="24" width="14.5" style="65" bestFit="1" customWidth="1"/>
    <col min="25" max="25" width="13.25" style="65" bestFit="1" customWidth="1"/>
    <col min="26" max="27" width="18.875" style="65" bestFit="1" customWidth="1"/>
    <col min="28" max="35" width="14.5" style="65" bestFit="1" customWidth="1"/>
    <col min="36" max="44" width="10.625" style="65" customWidth="1"/>
    <col min="45" max="45" width="14.5" style="65" bestFit="1" customWidth="1"/>
    <col min="46" max="47" width="10.625" style="65" customWidth="1"/>
    <col min="48" max="48" width="14.5" style="65" bestFit="1" customWidth="1"/>
    <col min="49" max="49" width="10.625" style="65" customWidth="1"/>
    <col min="50" max="50" width="14.5" style="100" bestFit="1" customWidth="1"/>
    <col min="51" max="52" width="21.25" style="65" bestFit="1" customWidth="1"/>
    <col min="53" max="53" width="16.875" style="100" bestFit="1" customWidth="1"/>
    <col min="54" max="54" width="21.25" style="100" bestFit="1" customWidth="1"/>
    <col min="55" max="55" width="17.25" style="100" bestFit="1" customWidth="1"/>
    <col min="56" max="56" width="21.25" style="100" bestFit="1" customWidth="1"/>
    <col min="57" max="57" width="16.5" style="65" customWidth="1"/>
    <col min="58" max="16384" width="9" style="65"/>
  </cols>
  <sheetData>
    <row r="1" spans="2:58" ht="66.75" customHeight="1" x14ac:dyDescent="0.4">
      <c r="B1" s="59" t="s">
        <v>91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1"/>
      <c r="AY1" s="60"/>
      <c r="AZ1" s="62"/>
      <c r="BA1" s="61"/>
      <c r="BB1" s="61"/>
      <c r="BC1" s="63"/>
      <c r="BD1" s="61"/>
      <c r="BE1" s="61"/>
      <c r="BF1" s="64"/>
    </row>
    <row r="2" spans="2:58" s="66" customFormat="1" ht="30" customHeight="1" x14ac:dyDescent="0.25">
      <c r="C2" s="67"/>
      <c r="D2" s="68"/>
      <c r="E2" s="69"/>
      <c r="F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70"/>
      <c r="AV2" s="70"/>
      <c r="AW2" s="70"/>
      <c r="AX2" s="71"/>
      <c r="AY2" s="70"/>
      <c r="AZ2" s="69"/>
      <c r="BA2" s="71"/>
      <c r="BB2" s="71"/>
      <c r="BC2" s="72"/>
      <c r="BD2" s="71"/>
      <c r="BE2" s="71"/>
    </row>
    <row r="3" spans="2:58" s="66" customFormat="1" ht="30" customHeight="1" x14ac:dyDescent="0.3">
      <c r="B3" s="179" t="s">
        <v>92</v>
      </c>
      <c r="C3" s="179"/>
      <c r="D3" s="179"/>
      <c r="E3" s="68"/>
      <c r="F3" s="68"/>
      <c r="G3" s="73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74"/>
      <c r="AV3" s="74"/>
      <c r="AW3" s="74"/>
      <c r="AX3" s="75"/>
      <c r="AY3" s="76"/>
      <c r="AZ3" s="68"/>
      <c r="BA3" s="75"/>
      <c r="BB3" s="75"/>
      <c r="BC3" s="77"/>
      <c r="BD3" s="75"/>
      <c r="BE3" s="77" t="s">
        <v>93</v>
      </c>
    </row>
    <row r="4" spans="2:58" s="66" customFormat="1" ht="32.25" customHeight="1" x14ac:dyDescent="0.15">
      <c r="B4" s="180" t="s">
        <v>94</v>
      </c>
      <c r="C4" s="181"/>
      <c r="D4" s="182"/>
      <c r="E4" s="186" t="s">
        <v>4</v>
      </c>
      <c r="F4" s="188" t="s">
        <v>5</v>
      </c>
      <c r="G4" s="190" t="s">
        <v>6</v>
      </c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2"/>
      <c r="T4" s="193" t="s">
        <v>7</v>
      </c>
      <c r="U4" s="194"/>
      <c r="V4" s="193" t="s">
        <v>8</v>
      </c>
      <c r="W4" s="217"/>
      <c r="X4" s="217"/>
      <c r="Y4" s="194"/>
      <c r="Z4" s="188" t="s">
        <v>9</v>
      </c>
      <c r="AA4" s="188" t="s">
        <v>10</v>
      </c>
      <c r="AB4" s="190" t="s">
        <v>11</v>
      </c>
      <c r="AC4" s="191"/>
      <c r="AD4" s="191"/>
      <c r="AE4" s="191"/>
      <c r="AF4" s="192"/>
      <c r="AG4" s="190" t="s">
        <v>12</v>
      </c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2"/>
      <c r="AV4" s="188" t="s">
        <v>95</v>
      </c>
      <c r="AW4" s="188" t="s">
        <v>96</v>
      </c>
      <c r="AX4" s="204" t="s">
        <v>15</v>
      </c>
      <c r="AY4" s="190" t="s">
        <v>97</v>
      </c>
      <c r="AZ4" s="216"/>
      <c r="BA4" s="204" t="s">
        <v>98</v>
      </c>
      <c r="BB4" s="204" t="s">
        <v>99</v>
      </c>
      <c r="BC4" s="204" t="s">
        <v>100</v>
      </c>
      <c r="BD4" s="204" t="s">
        <v>101</v>
      </c>
      <c r="BE4" s="204" t="s">
        <v>102</v>
      </c>
    </row>
    <row r="5" spans="2:58" s="66" customFormat="1" ht="32.25" customHeight="1" x14ac:dyDescent="0.15">
      <c r="B5" s="183"/>
      <c r="C5" s="184"/>
      <c r="D5" s="185"/>
      <c r="E5" s="187"/>
      <c r="F5" s="189"/>
      <c r="G5" s="186" t="s">
        <v>23</v>
      </c>
      <c r="H5" s="207" t="s">
        <v>24</v>
      </c>
      <c r="I5" s="190" t="s">
        <v>25</v>
      </c>
      <c r="J5" s="191"/>
      <c r="K5" s="191"/>
      <c r="L5" s="191"/>
      <c r="M5" s="191"/>
      <c r="N5" s="192"/>
      <c r="O5" s="209" t="s">
        <v>26</v>
      </c>
      <c r="P5" s="210"/>
      <c r="Q5" s="211"/>
      <c r="R5" s="190" t="s">
        <v>27</v>
      </c>
      <c r="S5" s="192"/>
      <c r="T5" s="195"/>
      <c r="U5" s="196"/>
      <c r="V5" s="195"/>
      <c r="W5" s="218"/>
      <c r="X5" s="218"/>
      <c r="Y5" s="196"/>
      <c r="Z5" s="189"/>
      <c r="AA5" s="189"/>
      <c r="AB5" s="212" t="s">
        <v>28</v>
      </c>
      <c r="AC5" s="213"/>
      <c r="AD5" s="188" t="s">
        <v>29</v>
      </c>
      <c r="AE5" s="188" t="s">
        <v>30</v>
      </c>
      <c r="AF5" s="188" t="s">
        <v>31</v>
      </c>
      <c r="AG5" s="188" t="s">
        <v>32</v>
      </c>
      <c r="AH5" s="180" t="s">
        <v>103</v>
      </c>
      <c r="AI5" s="181"/>
      <c r="AJ5" s="181"/>
      <c r="AK5" s="181"/>
      <c r="AL5" s="181"/>
      <c r="AM5" s="182"/>
      <c r="AN5" s="180" t="s">
        <v>104</v>
      </c>
      <c r="AO5" s="181"/>
      <c r="AP5" s="182"/>
      <c r="AQ5" s="188" t="s">
        <v>35</v>
      </c>
      <c r="AR5" s="188" t="s">
        <v>36</v>
      </c>
      <c r="AS5" s="188" t="s">
        <v>37</v>
      </c>
      <c r="AT5" s="188" t="s">
        <v>38</v>
      </c>
      <c r="AU5" s="186" t="s">
        <v>105</v>
      </c>
      <c r="AV5" s="189"/>
      <c r="AW5" s="189"/>
      <c r="AX5" s="205"/>
      <c r="AY5" s="201" t="s">
        <v>106</v>
      </c>
      <c r="AZ5" s="201" t="s">
        <v>107</v>
      </c>
      <c r="BA5" s="205"/>
      <c r="BB5" s="205"/>
      <c r="BC5" s="205"/>
      <c r="BD5" s="205"/>
      <c r="BE5" s="205"/>
    </row>
    <row r="6" spans="2:58" s="66" customFormat="1" ht="32.25" customHeight="1" x14ac:dyDescent="0.15">
      <c r="B6" s="183"/>
      <c r="C6" s="184"/>
      <c r="D6" s="185"/>
      <c r="E6" s="187"/>
      <c r="F6" s="189"/>
      <c r="G6" s="187"/>
      <c r="H6" s="208"/>
      <c r="I6" s="197" t="s">
        <v>40</v>
      </c>
      <c r="J6" s="199" t="s">
        <v>41</v>
      </c>
      <c r="K6" s="199" t="s">
        <v>42</v>
      </c>
      <c r="L6" s="197" t="s">
        <v>108</v>
      </c>
      <c r="M6" s="197" t="s">
        <v>44</v>
      </c>
      <c r="N6" s="197" t="s">
        <v>45</v>
      </c>
      <c r="O6" s="197" t="s">
        <v>46</v>
      </c>
      <c r="P6" s="197" t="s">
        <v>47</v>
      </c>
      <c r="Q6" s="197" t="s">
        <v>48</v>
      </c>
      <c r="R6" s="197" t="s">
        <v>49</v>
      </c>
      <c r="S6" s="199" t="s">
        <v>50</v>
      </c>
      <c r="T6" s="199" t="s">
        <v>51</v>
      </c>
      <c r="U6" s="199" t="s">
        <v>52</v>
      </c>
      <c r="V6" s="199" t="s">
        <v>53</v>
      </c>
      <c r="W6" s="199" t="s">
        <v>54</v>
      </c>
      <c r="X6" s="199" t="s">
        <v>55</v>
      </c>
      <c r="Y6" s="199" t="s">
        <v>50</v>
      </c>
      <c r="Z6" s="189"/>
      <c r="AA6" s="189"/>
      <c r="AB6" s="214"/>
      <c r="AC6" s="215"/>
      <c r="AD6" s="189"/>
      <c r="AE6" s="189"/>
      <c r="AF6" s="189"/>
      <c r="AG6" s="189"/>
      <c r="AH6" s="78" t="s">
        <v>109</v>
      </c>
      <c r="AI6" s="190" t="s">
        <v>44</v>
      </c>
      <c r="AJ6" s="191"/>
      <c r="AK6" s="192"/>
      <c r="AL6" s="190" t="s">
        <v>110</v>
      </c>
      <c r="AM6" s="192"/>
      <c r="AN6" s="188" t="s">
        <v>59</v>
      </c>
      <c r="AO6" s="190" t="s">
        <v>111</v>
      </c>
      <c r="AP6" s="192"/>
      <c r="AQ6" s="189"/>
      <c r="AR6" s="189"/>
      <c r="AS6" s="189"/>
      <c r="AT6" s="189"/>
      <c r="AU6" s="187"/>
      <c r="AV6" s="189"/>
      <c r="AW6" s="189"/>
      <c r="AX6" s="205"/>
      <c r="AY6" s="202"/>
      <c r="AZ6" s="202"/>
      <c r="BA6" s="205"/>
      <c r="BB6" s="205"/>
      <c r="BC6" s="205"/>
      <c r="BD6" s="205"/>
      <c r="BE6" s="205"/>
    </row>
    <row r="7" spans="2:58" s="66" customFormat="1" ht="56.25" customHeight="1" x14ac:dyDescent="0.15">
      <c r="B7" s="183"/>
      <c r="C7" s="184"/>
      <c r="D7" s="185"/>
      <c r="E7" s="187"/>
      <c r="F7" s="189"/>
      <c r="G7" s="187"/>
      <c r="H7" s="208"/>
      <c r="I7" s="198"/>
      <c r="J7" s="200"/>
      <c r="K7" s="200"/>
      <c r="L7" s="198"/>
      <c r="M7" s="198"/>
      <c r="N7" s="198"/>
      <c r="O7" s="198"/>
      <c r="P7" s="198"/>
      <c r="Q7" s="198"/>
      <c r="R7" s="198"/>
      <c r="S7" s="200"/>
      <c r="T7" s="200"/>
      <c r="U7" s="200"/>
      <c r="V7" s="200"/>
      <c r="W7" s="200"/>
      <c r="X7" s="200"/>
      <c r="Y7" s="200"/>
      <c r="Z7" s="189"/>
      <c r="AA7" s="189"/>
      <c r="AB7" s="207" t="s">
        <v>61</v>
      </c>
      <c r="AC7" s="207" t="s">
        <v>62</v>
      </c>
      <c r="AD7" s="189"/>
      <c r="AE7" s="189"/>
      <c r="AF7" s="189"/>
      <c r="AG7" s="189"/>
      <c r="AH7" s="189" t="s">
        <v>63</v>
      </c>
      <c r="AI7" s="189" t="s">
        <v>64</v>
      </c>
      <c r="AJ7" s="189" t="s">
        <v>112</v>
      </c>
      <c r="AK7" s="187" t="s">
        <v>66</v>
      </c>
      <c r="AL7" s="189" t="s">
        <v>67</v>
      </c>
      <c r="AM7" s="189" t="s">
        <v>68</v>
      </c>
      <c r="AN7" s="189"/>
      <c r="AO7" s="188" t="s">
        <v>67</v>
      </c>
      <c r="AP7" s="188" t="s">
        <v>68</v>
      </c>
      <c r="AQ7" s="189"/>
      <c r="AR7" s="189"/>
      <c r="AS7" s="189"/>
      <c r="AT7" s="189"/>
      <c r="AU7" s="187"/>
      <c r="AV7" s="189"/>
      <c r="AW7" s="189"/>
      <c r="AX7" s="205"/>
      <c r="AY7" s="202"/>
      <c r="AZ7" s="202"/>
      <c r="BA7" s="205"/>
      <c r="BB7" s="205"/>
      <c r="BC7" s="205"/>
      <c r="BD7" s="205"/>
      <c r="BE7" s="205"/>
    </row>
    <row r="8" spans="2:58" s="66" customFormat="1" ht="24.75" customHeight="1" x14ac:dyDescent="0.15">
      <c r="B8" s="183"/>
      <c r="C8" s="184"/>
      <c r="D8" s="185"/>
      <c r="E8" s="187"/>
      <c r="F8" s="189"/>
      <c r="G8" s="187"/>
      <c r="H8" s="208"/>
      <c r="I8" s="198"/>
      <c r="J8" s="200"/>
      <c r="K8" s="200"/>
      <c r="L8" s="198"/>
      <c r="M8" s="198"/>
      <c r="N8" s="198"/>
      <c r="O8" s="198"/>
      <c r="P8" s="198"/>
      <c r="Q8" s="198"/>
      <c r="R8" s="198"/>
      <c r="S8" s="200"/>
      <c r="T8" s="200"/>
      <c r="U8" s="200"/>
      <c r="V8" s="200"/>
      <c r="W8" s="200"/>
      <c r="X8" s="200"/>
      <c r="Y8" s="200"/>
      <c r="Z8" s="189"/>
      <c r="AA8" s="189"/>
      <c r="AB8" s="208"/>
      <c r="AC8" s="208"/>
      <c r="AD8" s="189"/>
      <c r="AE8" s="189"/>
      <c r="AF8" s="189"/>
      <c r="AG8" s="189"/>
      <c r="AH8" s="189"/>
      <c r="AI8" s="189"/>
      <c r="AJ8" s="189"/>
      <c r="AK8" s="187"/>
      <c r="AL8" s="189"/>
      <c r="AM8" s="189"/>
      <c r="AN8" s="189"/>
      <c r="AO8" s="189"/>
      <c r="AP8" s="189"/>
      <c r="AQ8" s="189"/>
      <c r="AR8" s="189"/>
      <c r="AS8" s="189"/>
      <c r="AT8" s="189"/>
      <c r="AU8" s="187"/>
      <c r="AV8" s="189"/>
      <c r="AW8" s="189"/>
      <c r="AX8" s="205"/>
      <c r="AY8" s="202"/>
      <c r="AZ8" s="202"/>
      <c r="BA8" s="205"/>
      <c r="BB8" s="205"/>
      <c r="BC8" s="205"/>
      <c r="BD8" s="205"/>
      <c r="BE8" s="205"/>
    </row>
    <row r="9" spans="2:58" s="66" customFormat="1" ht="69.75" customHeight="1" x14ac:dyDescent="0.15">
      <c r="B9" s="183"/>
      <c r="C9" s="184"/>
      <c r="D9" s="185"/>
      <c r="E9" s="187"/>
      <c r="F9" s="189"/>
      <c r="G9" s="187"/>
      <c r="H9" s="208"/>
      <c r="I9" s="198"/>
      <c r="J9" s="200"/>
      <c r="K9" s="200"/>
      <c r="L9" s="198"/>
      <c r="M9" s="198"/>
      <c r="N9" s="198"/>
      <c r="O9" s="198"/>
      <c r="P9" s="198"/>
      <c r="Q9" s="198"/>
      <c r="R9" s="198"/>
      <c r="S9" s="200"/>
      <c r="T9" s="200"/>
      <c r="U9" s="200"/>
      <c r="V9" s="200"/>
      <c r="W9" s="200"/>
      <c r="X9" s="200"/>
      <c r="Y9" s="200"/>
      <c r="Z9" s="189"/>
      <c r="AA9" s="189"/>
      <c r="AB9" s="208"/>
      <c r="AC9" s="208"/>
      <c r="AD9" s="189"/>
      <c r="AE9" s="189"/>
      <c r="AF9" s="189"/>
      <c r="AG9" s="189"/>
      <c r="AH9" s="189"/>
      <c r="AI9" s="189"/>
      <c r="AJ9" s="189"/>
      <c r="AK9" s="187"/>
      <c r="AL9" s="189"/>
      <c r="AM9" s="189"/>
      <c r="AN9" s="189"/>
      <c r="AO9" s="189"/>
      <c r="AP9" s="189"/>
      <c r="AQ9" s="189"/>
      <c r="AR9" s="189"/>
      <c r="AS9" s="189"/>
      <c r="AT9" s="189"/>
      <c r="AU9" s="187"/>
      <c r="AV9" s="189"/>
      <c r="AW9" s="189"/>
      <c r="AX9" s="205"/>
      <c r="AY9" s="202"/>
      <c r="AZ9" s="202"/>
      <c r="BA9" s="205"/>
      <c r="BB9" s="205"/>
      <c r="BC9" s="205"/>
      <c r="BD9" s="205"/>
      <c r="BE9" s="205"/>
    </row>
    <row r="10" spans="2:58" s="66" customFormat="1" ht="241.5" customHeight="1" thickBot="1" x14ac:dyDescent="0.2">
      <c r="B10" s="183"/>
      <c r="C10" s="184"/>
      <c r="D10" s="185"/>
      <c r="E10" s="187"/>
      <c r="F10" s="189"/>
      <c r="G10" s="187"/>
      <c r="H10" s="208"/>
      <c r="I10" s="198"/>
      <c r="J10" s="200"/>
      <c r="K10" s="200"/>
      <c r="L10" s="198"/>
      <c r="M10" s="198"/>
      <c r="N10" s="198"/>
      <c r="O10" s="198"/>
      <c r="P10" s="198"/>
      <c r="Q10" s="198"/>
      <c r="R10" s="198"/>
      <c r="S10" s="200"/>
      <c r="T10" s="200"/>
      <c r="U10" s="200"/>
      <c r="V10" s="200"/>
      <c r="W10" s="200"/>
      <c r="X10" s="200"/>
      <c r="Y10" s="200"/>
      <c r="Z10" s="189"/>
      <c r="AA10" s="189"/>
      <c r="AB10" s="208"/>
      <c r="AC10" s="208"/>
      <c r="AD10" s="189"/>
      <c r="AE10" s="189"/>
      <c r="AF10" s="189"/>
      <c r="AG10" s="189"/>
      <c r="AH10" s="219"/>
      <c r="AI10" s="219"/>
      <c r="AJ10" s="219"/>
      <c r="AK10" s="220"/>
      <c r="AL10" s="219"/>
      <c r="AM10" s="219"/>
      <c r="AN10" s="219"/>
      <c r="AO10" s="219"/>
      <c r="AP10" s="219"/>
      <c r="AQ10" s="219"/>
      <c r="AR10" s="219"/>
      <c r="AS10" s="219"/>
      <c r="AT10" s="219"/>
      <c r="AU10" s="187"/>
      <c r="AV10" s="189"/>
      <c r="AW10" s="189"/>
      <c r="AX10" s="205"/>
      <c r="AY10" s="203"/>
      <c r="AZ10" s="203"/>
      <c r="BA10" s="205"/>
      <c r="BB10" s="205"/>
      <c r="BC10" s="206"/>
      <c r="BD10" s="205"/>
      <c r="BE10" s="206"/>
    </row>
    <row r="11" spans="2:58" s="66" customFormat="1" ht="63" customHeight="1" thickBot="1" x14ac:dyDescent="0.35">
      <c r="B11" s="221" t="s">
        <v>113</v>
      </c>
      <c r="C11" s="222"/>
      <c r="D11" s="222"/>
      <c r="E11" s="79">
        <v>977669</v>
      </c>
      <c r="F11" s="79">
        <v>69212</v>
      </c>
      <c r="G11" s="79">
        <v>69213</v>
      </c>
      <c r="H11" s="79">
        <v>26</v>
      </c>
      <c r="I11" s="79">
        <v>67828</v>
      </c>
      <c r="J11" s="79">
        <v>441</v>
      </c>
      <c r="K11" s="79">
        <v>109</v>
      </c>
      <c r="L11" s="79">
        <v>577</v>
      </c>
      <c r="M11" s="79">
        <v>167</v>
      </c>
      <c r="N11" s="79">
        <v>7</v>
      </c>
      <c r="O11" s="79">
        <v>47</v>
      </c>
      <c r="P11" s="79">
        <v>3</v>
      </c>
      <c r="Q11" s="79">
        <v>9</v>
      </c>
      <c r="R11" s="79">
        <v>1</v>
      </c>
      <c r="S11" s="79">
        <v>23</v>
      </c>
      <c r="T11" s="79">
        <v>2</v>
      </c>
      <c r="U11" s="79">
        <v>3</v>
      </c>
      <c r="V11" s="79">
        <v>67824</v>
      </c>
      <c r="W11" s="79">
        <v>441</v>
      </c>
      <c r="X11" s="79">
        <v>925</v>
      </c>
      <c r="Y11" s="79">
        <v>23</v>
      </c>
      <c r="Z11" s="79">
        <v>1388</v>
      </c>
      <c r="AA11" s="79">
        <v>1198</v>
      </c>
      <c r="AB11" s="79">
        <v>217</v>
      </c>
      <c r="AC11" s="79">
        <v>164</v>
      </c>
      <c r="AD11" s="79">
        <v>200</v>
      </c>
      <c r="AE11" s="79">
        <v>753</v>
      </c>
      <c r="AF11" s="79">
        <v>673</v>
      </c>
      <c r="AG11" s="79">
        <v>416</v>
      </c>
      <c r="AH11" s="79">
        <v>300</v>
      </c>
      <c r="AI11" s="79">
        <v>100</v>
      </c>
      <c r="AJ11" s="79">
        <v>83</v>
      </c>
      <c r="AK11" s="79">
        <v>4</v>
      </c>
      <c r="AL11" s="79">
        <v>4</v>
      </c>
      <c r="AM11" s="79">
        <v>2</v>
      </c>
      <c r="AN11" s="79">
        <v>3</v>
      </c>
      <c r="AO11" s="79">
        <v>1</v>
      </c>
      <c r="AP11" s="79">
        <v>2</v>
      </c>
      <c r="AQ11" s="79">
        <v>0</v>
      </c>
      <c r="AR11" s="79">
        <v>9</v>
      </c>
      <c r="AS11" s="79">
        <v>184</v>
      </c>
      <c r="AT11" s="79">
        <v>6</v>
      </c>
      <c r="AU11" s="79">
        <v>41</v>
      </c>
      <c r="AV11" s="79">
        <v>190</v>
      </c>
      <c r="AW11" s="79">
        <v>55</v>
      </c>
      <c r="AX11" s="80">
        <f t="shared" ref="AX11:AX56" si="0">(F11+AY11-AZ11)/E11%</f>
        <v>13.003583012246475</v>
      </c>
      <c r="AY11" s="81">
        <v>69566</v>
      </c>
      <c r="AZ11" s="79">
        <v>11646</v>
      </c>
      <c r="BA11" s="82">
        <f t="shared" ref="BA11:BA16" si="1">Z11/F11%</f>
        <v>2.0054325839449807</v>
      </c>
      <c r="BB11" s="82">
        <f>AA11/Z11%</f>
        <v>86.311239193083566</v>
      </c>
      <c r="BC11" s="82">
        <f t="shared" ref="BC11:BC56" si="2">AJ11/F11*100</f>
        <v>0.11992140091313647</v>
      </c>
      <c r="BD11" s="82">
        <f t="shared" ref="BD11:BD56" si="3">AR11/F11*100000</f>
        <v>13.003525400219614</v>
      </c>
      <c r="BE11" s="83">
        <f>AR11/Z11%</f>
        <v>0.64841498559077804</v>
      </c>
    </row>
    <row r="12" spans="2:58" s="66" customFormat="1" ht="63" customHeight="1" x14ac:dyDescent="0.3">
      <c r="B12" s="223" t="s">
        <v>114</v>
      </c>
      <c r="C12" s="224"/>
      <c r="D12" s="224"/>
      <c r="E12" s="84">
        <v>944204</v>
      </c>
      <c r="F12" s="84">
        <v>65953</v>
      </c>
      <c r="G12" s="84">
        <v>65954</v>
      </c>
      <c r="H12" s="84">
        <v>25</v>
      </c>
      <c r="I12" s="84">
        <v>64621</v>
      </c>
      <c r="J12" s="84">
        <v>425</v>
      </c>
      <c r="K12" s="84">
        <v>103</v>
      </c>
      <c r="L12" s="84">
        <v>553</v>
      </c>
      <c r="M12" s="84">
        <v>162</v>
      </c>
      <c r="N12" s="84">
        <v>7</v>
      </c>
      <c r="O12" s="84">
        <v>46</v>
      </c>
      <c r="P12" s="84">
        <v>3</v>
      </c>
      <c r="Q12" s="84">
        <v>9</v>
      </c>
      <c r="R12" s="84">
        <v>1</v>
      </c>
      <c r="S12" s="84">
        <v>23</v>
      </c>
      <c r="T12" s="84">
        <v>2</v>
      </c>
      <c r="U12" s="84">
        <v>3</v>
      </c>
      <c r="V12" s="84">
        <v>64617</v>
      </c>
      <c r="W12" s="84">
        <v>425</v>
      </c>
      <c r="X12" s="84">
        <v>889</v>
      </c>
      <c r="Y12" s="84">
        <v>23</v>
      </c>
      <c r="Z12" s="84">
        <v>1336</v>
      </c>
      <c r="AA12" s="84">
        <v>1147</v>
      </c>
      <c r="AB12" s="84">
        <v>206</v>
      </c>
      <c r="AC12" s="84">
        <v>151</v>
      </c>
      <c r="AD12" s="84">
        <v>187</v>
      </c>
      <c r="AE12" s="84">
        <v>720</v>
      </c>
      <c r="AF12" s="84">
        <v>642</v>
      </c>
      <c r="AG12" s="84">
        <v>401</v>
      </c>
      <c r="AH12" s="84">
        <v>282</v>
      </c>
      <c r="AI12" s="84">
        <v>97</v>
      </c>
      <c r="AJ12" s="84">
        <v>79</v>
      </c>
      <c r="AK12" s="84">
        <v>4</v>
      </c>
      <c r="AL12" s="84">
        <v>4</v>
      </c>
      <c r="AM12" s="84">
        <v>2</v>
      </c>
      <c r="AN12" s="84">
        <v>3</v>
      </c>
      <c r="AO12" s="84">
        <v>1</v>
      </c>
      <c r="AP12" s="84">
        <v>2</v>
      </c>
      <c r="AQ12" s="84">
        <v>0</v>
      </c>
      <c r="AR12" s="84">
        <v>9</v>
      </c>
      <c r="AS12" s="84">
        <v>180</v>
      </c>
      <c r="AT12" s="84">
        <v>6</v>
      </c>
      <c r="AU12" s="84">
        <v>37</v>
      </c>
      <c r="AV12" s="84">
        <v>189</v>
      </c>
      <c r="AW12" s="84">
        <v>52</v>
      </c>
      <c r="AX12" s="85">
        <f t="shared" si="0"/>
        <v>12.876878301722931</v>
      </c>
      <c r="AY12" s="84">
        <v>66209</v>
      </c>
      <c r="AZ12" s="84">
        <v>10578</v>
      </c>
      <c r="BA12" s="86">
        <f t="shared" si="1"/>
        <v>2.0256849574697133</v>
      </c>
      <c r="BB12" s="86">
        <f>AA12/Z12%</f>
        <v>85.85329341317366</v>
      </c>
      <c r="BC12" s="86">
        <f t="shared" si="2"/>
        <v>0.11978226919169713</v>
      </c>
      <c r="BD12" s="86">
        <f t="shared" si="3"/>
        <v>13.646081300319924</v>
      </c>
      <c r="BE12" s="87">
        <f>AR12/Z12%</f>
        <v>0.67365269461077848</v>
      </c>
    </row>
    <row r="13" spans="2:58" s="66" customFormat="1" ht="63" customHeight="1" thickBot="1" x14ac:dyDescent="0.35">
      <c r="B13" s="225" t="s">
        <v>115</v>
      </c>
      <c r="C13" s="226"/>
      <c r="D13" s="226"/>
      <c r="E13" s="84">
        <v>33465</v>
      </c>
      <c r="F13" s="84">
        <v>3259</v>
      </c>
      <c r="G13" s="84">
        <v>3259</v>
      </c>
      <c r="H13" s="84">
        <v>1</v>
      </c>
      <c r="I13" s="84">
        <v>3207</v>
      </c>
      <c r="J13" s="84">
        <v>16</v>
      </c>
      <c r="K13" s="84">
        <v>6</v>
      </c>
      <c r="L13" s="84">
        <v>24</v>
      </c>
      <c r="M13" s="84">
        <v>5</v>
      </c>
      <c r="N13" s="84">
        <v>0</v>
      </c>
      <c r="O13" s="84">
        <v>1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3207</v>
      </c>
      <c r="W13" s="84">
        <v>16</v>
      </c>
      <c r="X13" s="84">
        <v>36</v>
      </c>
      <c r="Y13" s="84">
        <v>0</v>
      </c>
      <c r="Z13" s="84">
        <v>52</v>
      </c>
      <c r="AA13" s="84">
        <v>51</v>
      </c>
      <c r="AB13" s="84">
        <v>11</v>
      </c>
      <c r="AC13" s="84">
        <v>13</v>
      </c>
      <c r="AD13" s="84">
        <v>13</v>
      </c>
      <c r="AE13" s="84">
        <v>33</v>
      </c>
      <c r="AF13" s="84">
        <v>31</v>
      </c>
      <c r="AG13" s="84">
        <v>15</v>
      </c>
      <c r="AH13" s="84">
        <v>18</v>
      </c>
      <c r="AI13" s="84">
        <v>3</v>
      </c>
      <c r="AJ13" s="84">
        <v>4</v>
      </c>
      <c r="AK13" s="84">
        <v>0</v>
      </c>
      <c r="AL13" s="84">
        <v>0</v>
      </c>
      <c r="AM13" s="84">
        <v>0</v>
      </c>
      <c r="AN13" s="84">
        <v>0</v>
      </c>
      <c r="AO13" s="84">
        <v>0</v>
      </c>
      <c r="AP13" s="84">
        <v>0</v>
      </c>
      <c r="AQ13" s="84">
        <v>0</v>
      </c>
      <c r="AR13" s="84">
        <v>0</v>
      </c>
      <c r="AS13" s="84">
        <v>4</v>
      </c>
      <c r="AT13" s="84">
        <v>0</v>
      </c>
      <c r="AU13" s="84">
        <v>4</v>
      </c>
      <c r="AV13" s="84">
        <v>1</v>
      </c>
      <c r="AW13" s="84">
        <v>3</v>
      </c>
      <c r="AX13" s="85">
        <f t="shared" si="0"/>
        <v>16.578514866278201</v>
      </c>
      <c r="AY13" s="84">
        <v>3357</v>
      </c>
      <c r="AZ13" s="84">
        <v>1068</v>
      </c>
      <c r="BA13" s="86">
        <f t="shared" si="1"/>
        <v>1.5955814667075789</v>
      </c>
      <c r="BB13" s="86">
        <f>AA13/Z13%</f>
        <v>98.07692307692308</v>
      </c>
      <c r="BC13" s="86">
        <f t="shared" si="2"/>
        <v>0.12273703590058301</v>
      </c>
      <c r="BD13" s="86">
        <f t="shared" si="3"/>
        <v>0</v>
      </c>
      <c r="BE13" s="88">
        <f>AR13/Z13%</f>
        <v>0</v>
      </c>
    </row>
    <row r="14" spans="2:58" s="66" customFormat="1" ht="63" customHeight="1" thickBot="1" x14ac:dyDescent="0.35">
      <c r="B14" s="221" t="s">
        <v>116</v>
      </c>
      <c r="C14" s="222"/>
      <c r="D14" s="222"/>
      <c r="E14" s="79">
        <v>29224</v>
      </c>
      <c r="F14" s="79">
        <v>2201</v>
      </c>
      <c r="G14" s="79">
        <v>2201</v>
      </c>
      <c r="H14" s="79">
        <v>0</v>
      </c>
      <c r="I14" s="79">
        <v>2172</v>
      </c>
      <c r="J14" s="79">
        <v>10</v>
      </c>
      <c r="K14" s="79">
        <v>1</v>
      </c>
      <c r="L14" s="79">
        <v>8</v>
      </c>
      <c r="M14" s="79">
        <v>9</v>
      </c>
      <c r="N14" s="79">
        <v>1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  <c r="U14" s="79">
        <v>0</v>
      </c>
      <c r="V14" s="79">
        <v>2172</v>
      </c>
      <c r="W14" s="79">
        <v>10</v>
      </c>
      <c r="X14" s="79">
        <v>19</v>
      </c>
      <c r="Y14" s="79">
        <v>0</v>
      </c>
      <c r="Z14" s="79">
        <v>29</v>
      </c>
      <c r="AA14" s="79">
        <v>29</v>
      </c>
      <c r="AB14" s="79">
        <v>3</v>
      </c>
      <c r="AC14" s="79">
        <v>6</v>
      </c>
      <c r="AD14" s="79">
        <v>5</v>
      </c>
      <c r="AE14" s="79">
        <v>23</v>
      </c>
      <c r="AF14" s="79">
        <v>21</v>
      </c>
      <c r="AG14" s="79">
        <v>6</v>
      </c>
      <c r="AH14" s="79">
        <v>10</v>
      </c>
      <c r="AI14" s="79">
        <v>4</v>
      </c>
      <c r="AJ14" s="79">
        <v>5</v>
      </c>
      <c r="AK14" s="79">
        <v>0</v>
      </c>
      <c r="AL14" s="79">
        <v>0</v>
      </c>
      <c r="AM14" s="79">
        <v>0</v>
      </c>
      <c r="AN14" s="79">
        <v>0</v>
      </c>
      <c r="AO14" s="79">
        <v>0</v>
      </c>
      <c r="AP14" s="79">
        <v>0</v>
      </c>
      <c r="AQ14" s="79">
        <v>0</v>
      </c>
      <c r="AR14" s="79">
        <v>0</v>
      </c>
      <c r="AS14" s="79">
        <v>0</v>
      </c>
      <c r="AT14" s="79">
        <v>0</v>
      </c>
      <c r="AU14" s="79">
        <v>3</v>
      </c>
      <c r="AV14" s="79">
        <v>0</v>
      </c>
      <c r="AW14" s="79">
        <v>1</v>
      </c>
      <c r="AX14" s="80">
        <f t="shared" si="0"/>
        <v>14.720777443197372</v>
      </c>
      <c r="AY14" s="81">
        <v>2126</v>
      </c>
      <c r="AZ14" s="79">
        <v>25</v>
      </c>
      <c r="BA14" s="82">
        <f t="shared" si="1"/>
        <v>1.3175829168559745</v>
      </c>
      <c r="BB14" s="82">
        <f>AA14/Z14%</f>
        <v>100</v>
      </c>
      <c r="BC14" s="82">
        <f t="shared" si="2"/>
        <v>0.2271694684234439</v>
      </c>
      <c r="BD14" s="82">
        <f t="shared" si="3"/>
        <v>0</v>
      </c>
      <c r="BE14" s="83">
        <f>AR14/Z14%</f>
        <v>0</v>
      </c>
    </row>
    <row r="15" spans="2:58" s="66" customFormat="1" ht="63" customHeight="1" x14ac:dyDescent="0.3">
      <c r="B15" s="223" t="s">
        <v>117</v>
      </c>
      <c r="C15" s="224"/>
      <c r="D15" s="224"/>
      <c r="E15" s="84">
        <v>26614</v>
      </c>
      <c r="F15" s="84">
        <v>1954</v>
      </c>
      <c r="G15" s="84">
        <v>1954</v>
      </c>
      <c r="H15" s="84">
        <v>0</v>
      </c>
      <c r="I15" s="84">
        <v>1925</v>
      </c>
      <c r="J15" s="84">
        <v>10</v>
      </c>
      <c r="K15" s="84">
        <v>1</v>
      </c>
      <c r="L15" s="84">
        <v>8</v>
      </c>
      <c r="M15" s="84">
        <v>9</v>
      </c>
      <c r="N15" s="84">
        <v>1</v>
      </c>
      <c r="O15" s="84">
        <v>0</v>
      </c>
      <c r="P15" s="84">
        <v>0</v>
      </c>
      <c r="Q15" s="84">
        <v>0</v>
      </c>
      <c r="R15" s="84">
        <v>0</v>
      </c>
      <c r="S15" s="84">
        <v>0</v>
      </c>
      <c r="T15" s="84">
        <v>0</v>
      </c>
      <c r="U15" s="84">
        <v>0</v>
      </c>
      <c r="V15" s="84">
        <v>1925</v>
      </c>
      <c r="W15" s="84">
        <v>10</v>
      </c>
      <c r="X15" s="84">
        <v>19</v>
      </c>
      <c r="Y15" s="84">
        <v>0</v>
      </c>
      <c r="Z15" s="84">
        <v>29</v>
      </c>
      <c r="AA15" s="84">
        <v>29</v>
      </c>
      <c r="AB15" s="84">
        <v>3</v>
      </c>
      <c r="AC15" s="84">
        <v>6</v>
      </c>
      <c r="AD15" s="84">
        <v>5</v>
      </c>
      <c r="AE15" s="84">
        <v>23</v>
      </c>
      <c r="AF15" s="84">
        <v>21</v>
      </c>
      <c r="AG15" s="84">
        <v>6</v>
      </c>
      <c r="AH15" s="84">
        <v>10</v>
      </c>
      <c r="AI15" s="84">
        <v>4</v>
      </c>
      <c r="AJ15" s="84">
        <v>5</v>
      </c>
      <c r="AK15" s="84">
        <v>0</v>
      </c>
      <c r="AL15" s="84">
        <v>0</v>
      </c>
      <c r="AM15" s="84">
        <v>0</v>
      </c>
      <c r="AN15" s="84">
        <v>0</v>
      </c>
      <c r="AO15" s="84">
        <v>0</v>
      </c>
      <c r="AP15" s="84">
        <v>0</v>
      </c>
      <c r="AQ15" s="84">
        <v>0</v>
      </c>
      <c r="AR15" s="84">
        <v>0</v>
      </c>
      <c r="AS15" s="84">
        <v>0</v>
      </c>
      <c r="AT15" s="84">
        <v>0</v>
      </c>
      <c r="AU15" s="84">
        <v>3</v>
      </c>
      <c r="AV15" s="84">
        <v>0</v>
      </c>
      <c r="AW15" s="84">
        <v>1</v>
      </c>
      <c r="AX15" s="89">
        <f t="shared" si="0"/>
        <v>14.405951754715565</v>
      </c>
      <c r="AY15" s="90">
        <v>1905</v>
      </c>
      <c r="AZ15" s="84">
        <v>25</v>
      </c>
      <c r="BA15" s="91">
        <f t="shared" si="1"/>
        <v>1.4841351074718527</v>
      </c>
      <c r="BB15" s="91">
        <f>AA15/Z15%</f>
        <v>100</v>
      </c>
      <c r="BC15" s="91">
        <f t="shared" si="2"/>
        <v>0.25588536335721601</v>
      </c>
      <c r="BD15" s="91">
        <f t="shared" si="3"/>
        <v>0</v>
      </c>
      <c r="BE15" s="87">
        <f>AR15/Z15%</f>
        <v>0</v>
      </c>
    </row>
    <row r="16" spans="2:58" s="66" customFormat="1" ht="63" customHeight="1" x14ac:dyDescent="0.3">
      <c r="B16" s="183" t="s">
        <v>118</v>
      </c>
      <c r="C16" s="184"/>
      <c r="D16" s="184"/>
      <c r="E16" s="84">
        <v>2457</v>
      </c>
      <c r="F16" s="84">
        <v>193</v>
      </c>
      <c r="G16" s="84">
        <v>193</v>
      </c>
      <c r="H16" s="84">
        <v>0</v>
      </c>
      <c r="I16" s="84">
        <v>193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193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84">
        <v>0</v>
      </c>
      <c r="AH16" s="84">
        <v>0</v>
      </c>
      <c r="AI16" s="84">
        <v>0</v>
      </c>
      <c r="AJ16" s="84">
        <v>0</v>
      </c>
      <c r="AK16" s="84">
        <v>0</v>
      </c>
      <c r="AL16" s="84">
        <v>0</v>
      </c>
      <c r="AM16" s="84">
        <v>0</v>
      </c>
      <c r="AN16" s="84">
        <v>0</v>
      </c>
      <c r="AO16" s="84">
        <v>0</v>
      </c>
      <c r="AP16" s="84">
        <v>0</v>
      </c>
      <c r="AQ16" s="84">
        <v>0</v>
      </c>
      <c r="AR16" s="84">
        <v>0</v>
      </c>
      <c r="AS16" s="84">
        <v>0</v>
      </c>
      <c r="AT16" s="84">
        <v>0</v>
      </c>
      <c r="AU16" s="84">
        <v>0</v>
      </c>
      <c r="AV16" s="84">
        <v>0</v>
      </c>
      <c r="AW16" s="84">
        <v>0</v>
      </c>
      <c r="AX16" s="85">
        <f t="shared" si="0"/>
        <v>16.84981684981685</v>
      </c>
      <c r="AY16" s="90">
        <v>221</v>
      </c>
      <c r="AZ16" s="84">
        <v>0</v>
      </c>
      <c r="BA16" s="86">
        <f t="shared" si="1"/>
        <v>0</v>
      </c>
      <c r="BB16" s="86">
        <v>0</v>
      </c>
      <c r="BC16" s="86">
        <f t="shared" si="2"/>
        <v>0</v>
      </c>
      <c r="BD16" s="86">
        <f t="shared" si="3"/>
        <v>0</v>
      </c>
      <c r="BE16" s="92">
        <v>0</v>
      </c>
    </row>
    <row r="17" spans="2:57" s="66" customFormat="1" ht="63" customHeight="1" thickBot="1" x14ac:dyDescent="0.35">
      <c r="B17" s="225" t="s">
        <v>119</v>
      </c>
      <c r="C17" s="226"/>
      <c r="D17" s="226"/>
      <c r="E17" s="84">
        <v>153</v>
      </c>
      <c r="F17" s="84">
        <v>54</v>
      </c>
      <c r="G17" s="84">
        <v>54</v>
      </c>
      <c r="H17" s="84">
        <v>0</v>
      </c>
      <c r="I17" s="84">
        <v>54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0</v>
      </c>
      <c r="S17" s="84">
        <v>0</v>
      </c>
      <c r="T17" s="84">
        <v>0</v>
      </c>
      <c r="U17" s="84">
        <v>0</v>
      </c>
      <c r="V17" s="84">
        <v>54</v>
      </c>
      <c r="W17" s="84">
        <v>0</v>
      </c>
      <c r="X17" s="84">
        <v>0</v>
      </c>
      <c r="Y17" s="84">
        <v>0</v>
      </c>
      <c r="Z17" s="84">
        <v>0</v>
      </c>
      <c r="AA17" s="84">
        <v>0</v>
      </c>
      <c r="AB17" s="84">
        <v>0</v>
      </c>
      <c r="AC17" s="84">
        <v>0</v>
      </c>
      <c r="AD17" s="84">
        <v>0</v>
      </c>
      <c r="AE17" s="84">
        <v>0</v>
      </c>
      <c r="AF17" s="84">
        <v>0</v>
      </c>
      <c r="AG17" s="84">
        <v>0</v>
      </c>
      <c r="AH17" s="84">
        <v>0</v>
      </c>
      <c r="AI17" s="84">
        <v>0</v>
      </c>
      <c r="AJ17" s="84">
        <v>0</v>
      </c>
      <c r="AK17" s="84">
        <v>0</v>
      </c>
      <c r="AL17" s="84">
        <v>0</v>
      </c>
      <c r="AM17" s="84">
        <v>0</v>
      </c>
      <c r="AN17" s="84">
        <v>0</v>
      </c>
      <c r="AO17" s="84">
        <v>0</v>
      </c>
      <c r="AP17" s="84">
        <v>0</v>
      </c>
      <c r="AQ17" s="84">
        <v>0</v>
      </c>
      <c r="AR17" s="84">
        <v>0</v>
      </c>
      <c r="AS17" s="84">
        <v>0</v>
      </c>
      <c r="AT17" s="84">
        <v>0</v>
      </c>
      <c r="AU17" s="84">
        <v>0</v>
      </c>
      <c r="AV17" s="84">
        <v>0</v>
      </c>
      <c r="AW17" s="84">
        <v>0</v>
      </c>
      <c r="AX17" s="85">
        <f t="shared" si="0"/>
        <v>35.294117647058826</v>
      </c>
      <c r="AY17" s="90">
        <v>0</v>
      </c>
      <c r="AZ17" s="84">
        <v>0</v>
      </c>
      <c r="BA17" s="86">
        <v>0</v>
      </c>
      <c r="BB17" s="86">
        <v>0</v>
      </c>
      <c r="BC17" s="86">
        <f t="shared" si="2"/>
        <v>0</v>
      </c>
      <c r="BD17" s="86">
        <f t="shared" si="3"/>
        <v>0</v>
      </c>
      <c r="BE17" s="88">
        <v>0</v>
      </c>
    </row>
    <row r="18" spans="2:57" s="66" customFormat="1" ht="63" customHeight="1" thickBot="1" x14ac:dyDescent="0.35">
      <c r="B18" s="221" t="s">
        <v>120</v>
      </c>
      <c r="C18" s="222"/>
      <c r="D18" s="222"/>
      <c r="E18" s="79">
        <v>79167</v>
      </c>
      <c r="F18" s="79">
        <v>5796</v>
      </c>
      <c r="G18" s="79">
        <v>5796</v>
      </c>
      <c r="H18" s="79">
        <v>0</v>
      </c>
      <c r="I18" s="79">
        <v>5667</v>
      </c>
      <c r="J18" s="79">
        <v>35</v>
      </c>
      <c r="K18" s="79">
        <v>3</v>
      </c>
      <c r="L18" s="79">
        <v>64</v>
      </c>
      <c r="M18" s="79">
        <v>22</v>
      </c>
      <c r="N18" s="79">
        <v>1</v>
      </c>
      <c r="O18" s="79">
        <v>3</v>
      </c>
      <c r="P18" s="79">
        <v>0</v>
      </c>
      <c r="Q18" s="79">
        <v>1</v>
      </c>
      <c r="R18" s="79">
        <v>0</v>
      </c>
      <c r="S18" s="79">
        <v>0</v>
      </c>
      <c r="T18" s="79">
        <v>0</v>
      </c>
      <c r="U18" s="79">
        <v>0</v>
      </c>
      <c r="V18" s="79">
        <v>5667</v>
      </c>
      <c r="W18" s="79">
        <v>35</v>
      </c>
      <c r="X18" s="79">
        <v>94</v>
      </c>
      <c r="Y18" s="79">
        <v>0</v>
      </c>
      <c r="Z18" s="79">
        <v>129</v>
      </c>
      <c r="AA18" s="79">
        <v>118</v>
      </c>
      <c r="AB18" s="79">
        <v>25</v>
      </c>
      <c r="AC18" s="79">
        <v>29</v>
      </c>
      <c r="AD18" s="79">
        <v>39</v>
      </c>
      <c r="AE18" s="79">
        <v>74</v>
      </c>
      <c r="AF18" s="79">
        <v>72</v>
      </c>
      <c r="AG18" s="79">
        <v>30</v>
      </c>
      <c r="AH18" s="79">
        <v>34</v>
      </c>
      <c r="AI18" s="79">
        <v>13</v>
      </c>
      <c r="AJ18" s="79">
        <v>10</v>
      </c>
      <c r="AK18" s="79">
        <v>0</v>
      </c>
      <c r="AL18" s="79">
        <v>1</v>
      </c>
      <c r="AM18" s="79">
        <v>0</v>
      </c>
      <c r="AN18" s="79">
        <v>0</v>
      </c>
      <c r="AO18" s="79">
        <v>0</v>
      </c>
      <c r="AP18" s="79">
        <v>0</v>
      </c>
      <c r="AQ18" s="79">
        <v>0</v>
      </c>
      <c r="AR18" s="79">
        <v>1</v>
      </c>
      <c r="AS18" s="79">
        <v>0</v>
      </c>
      <c r="AT18" s="79">
        <v>0</v>
      </c>
      <c r="AU18" s="79">
        <v>16</v>
      </c>
      <c r="AV18" s="79">
        <v>11</v>
      </c>
      <c r="AW18" s="79">
        <v>14</v>
      </c>
      <c r="AX18" s="80">
        <f t="shared" si="0"/>
        <v>13.110260588376471</v>
      </c>
      <c r="AY18" s="81">
        <v>5282</v>
      </c>
      <c r="AZ18" s="79">
        <v>699</v>
      </c>
      <c r="BA18" s="82">
        <f t="shared" ref="BA18:BA56" si="4">Z18/F18%</f>
        <v>2.2256728778467907</v>
      </c>
      <c r="BB18" s="82">
        <f t="shared" ref="BB18:BB46" si="5">AA18/Z18%</f>
        <v>91.472868217054256</v>
      </c>
      <c r="BC18" s="82">
        <f t="shared" si="2"/>
        <v>0.17253278122843341</v>
      </c>
      <c r="BD18" s="82">
        <f t="shared" si="3"/>
        <v>17.253278122843341</v>
      </c>
      <c r="BE18" s="83">
        <f t="shared" ref="BE18:BE46" si="6">AR18/Z18%</f>
        <v>0.77519379844961234</v>
      </c>
    </row>
    <row r="19" spans="2:57" s="66" customFormat="1" ht="63" customHeight="1" x14ac:dyDescent="0.3">
      <c r="B19" s="223" t="s">
        <v>121</v>
      </c>
      <c r="C19" s="224"/>
      <c r="D19" s="224"/>
      <c r="E19" s="84">
        <v>42028</v>
      </c>
      <c r="F19" s="84">
        <v>3024</v>
      </c>
      <c r="G19" s="84">
        <v>3024</v>
      </c>
      <c r="H19" s="84">
        <v>0</v>
      </c>
      <c r="I19" s="84">
        <v>2963</v>
      </c>
      <c r="J19" s="84">
        <v>17</v>
      </c>
      <c r="K19" s="84">
        <v>2</v>
      </c>
      <c r="L19" s="84">
        <v>28</v>
      </c>
      <c r="M19" s="84">
        <v>13</v>
      </c>
      <c r="N19" s="84">
        <v>0</v>
      </c>
      <c r="O19" s="84">
        <v>1</v>
      </c>
      <c r="P19" s="84">
        <v>0</v>
      </c>
      <c r="Q19" s="84">
        <v>0</v>
      </c>
      <c r="R19" s="84">
        <v>0</v>
      </c>
      <c r="S19" s="84">
        <v>0</v>
      </c>
      <c r="T19" s="84">
        <v>0</v>
      </c>
      <c r="U19" s="84">
        <v>0</v>
      </c>
      <c r="V19" s="84">
        <v>2963</v>
      </c>
      <c r="W19" s="84">
        <v>17</v>
      </c>
      <c r="X19" s="84">
        <v>44</v>
      </c>
      <c r="Y19" s="84">
        <v>0</v>
      </c>
      <c r="Z19" s="84">
        <v>61</v>
      </c>
      <c r="AA19" s="84">
        <v>51</v>
      </c>
      <c r="AB19" s="84">
        <v>11</v>
      </c>
      <c r="AC19" s="84">
        <v>11</v>
      </c>
      <c r="AD19" s="84">
        <v>15</v>
      </c>
      <c r="AE19" s="84">
        <v>33</v>
      </c>
      <c r="AF19" s="84">
        <v>35</v>
      </c>
      <c r="AG19" s="84">
        <v>16</v>
      </c>
      <c r="AH19" s="84">
        <v>15</v>
      </c>
      <c r="AI19" s="84">
        <v>6</v>
      </c>
      <c r="AJ19" s="84">
        <v>5</v>
      </c>
      <c r="AK19" s="84">
        <v>0</v>
      </c>
      <c r="AL19" s="84">
        <v>0</v>
      </c>
      <c r="AM19" s="84">
        <v>0</v>
      </c>
      <c r="AN19" s="84">
        <v>0</v>
      </c>
      <c r="AO19" s="84">
        <v>0</v>
      </c>
      <c r="AP19" s="84">
        <v>0</v>
      </c>
      <c r="AQ19" s="84">
        <v>0</v>
      </c>
      <c r="AR19" s="84">
        <v>0</v>
      </c>
      <c r="AS19" s="84">
        <v>0</v>
      </c>
      <c r="AT19" s="84">
        <v>0</v>
      </c>
      <c r="AU19" s="84">
        <v>6</v>
      </c>
      <c r="AV19" s="84">
        <v>10</v>
      </c>
      <c r="AW19" s="84">
        <v>3</v>
      </c>
      <c r="AX19" s="89">
        <f t="shared" si="0"/>
        <v>13.000856571809271</v>
      </c>
      <c r="AY19" s="90">
        <v>2479</v>
      </c>
      <c r="AZ19" s="84">
        <v>39</v>
      </c>
      <c r="BA19" s="91">
        <f t="shared" si="4"/>
        <v>2.0171957671957674</v>
      </c>
      <c r="BB19" s="91">
        <f t="shared" si="5"/>
        <v>83.606557377049185</v>
      </c>
      <c r="BC19" s="91">
        <f t="shared" si="2"/>
        <v>0.16534391534391535</v>
      </c>
      <c r="BD19" s="91">
        <f t="shared" si="3"/>
        <v>0</v>
      </c>
      <c r="BE19" s="87">
        <f t="shared" si="6"/>
        <v>0</v>
      </c>
    </row>
    <row r="20" spans="2:57" s="66" customFormat="1" ht="63" customHeight="1" x14ac:dyDescent="0.3">
      <c r="B20" s="183" t="s">
        <v>122</v>
      </c>
      <c r="C20" s="184"/>
      <c r="D20" s="184"/>
      <c r="E20" s="84">
        <v>18611</v>
      </c>
      <c r="F20" s="84">
        <v>1054</v>
      </c>
      <c r="G20" s="84">
        <v>1054</v>
      </c>
      <c r="H20" s="84">
        <v>0</v>
      </c>
      <c r="I20" s="84">
        <v>1024</v>
      </c>
      <c r="J20" s="84">
        <v>7</v>
      </c>
      <c r="K20" s="84">
        <v>0</v>
      </c>
      <c r="L20" s="84">
        <v>18</v>
      </c>
      <c r="M20" s="84">
        <v>3</v>
      </c>
      <c r="N20" s="84">
        <v>1</v>
      </c>
      <c r="O20" s="84">
        <v>1</v>
      </c>
      <c r="P20" s="84">
        <v>0</v>
      </c>
      <c r="Q20" s="84">
        <v>0</v>
      </c>
      <c r="R20" s="84">
        <v>0</v>
      </c>
      <c r="S20" s="84">
        <v>0</v>
      </c>
      <c r="T20" s="84">
        <v>0</v>
      </c>
      <c r="U20" s="84">
        <v>0</v>
      </c>
      <c r="V20" s="84">
        <v>1024</v>
      </c>
      <c r="W20" s="84">
        <v>7</v>
      </c>
      <c r="X20" s="84">
        <v>23</v>
      </c>
      <c r="Y20" s="84">
        <v>0</v>
      </c>
      <c r="Z20" s="84">
        <v>30</v>
      </c>
      <c r="AA20" s="84">
        <v>29</v>
      </c>
      <c r="AB20" s="84">
        <v>2</v>
      </c>
      <c r="AC20" s="84">
        <v>4</v>
      </c>
      <c r="AD20" s="84">
        <v>6</v>
      </c>
      <c r="AE20" s="84">
        <v>22</v>
      </c>
      <c r="AF20" s="84">
        <v>19</v>
      </c>
      <c r="AG20" s="84">
        <v>4</v>
      </c>
      <c r="AH20" s="84">
        <v>5</v>
      </c>
      <c r="AI20" s="84">
        <v>4</v>
      </c>
      <c r="AJ20" s="84">
        <v>2</v>
      </c>
      <c r="AK20" s="84">
        <v>0</v>
      </c>
      <c r="AL20" s="84">
        <v>1</v>
      </c>
      <c r="AM20" s="84">
        <v>0</v>
      </c>
      <c r="AN20" s="84">
        <v>0</v>
      </c>
      <c r="AO20" s="84">
        <v>0</v>
      </c>
      <c r="AP20" s="84">
        <v>0</v>
      </c>
      <c r="AQ20" s="84">
        <v>0</v>
      </c>
      <c r="AR20" s="84">
        <v>1</v>
      </c>
      <c r="AS20" s="84">
        <v>0</v>
      </c>
      <c r="AT20" s="84">
        <v>0</v>
      </c>
      <c r="AU20" s="84">
        <v>2</v>
      </c>
      <c r="AV20" s="84">
        <v>1</v>
      </c>
      <c r="AW20" s="84">
        <v>11</v>
      </c>
      <c r="AX20" s="85">
        <f t="shared" si="0"/>
        <v>11.063349631938101</v>
      </c>
      <c r="AY20" s="90">
        <v>1041</v>
      </c>
      <c r="AZ20" s="84">
        <v>36</v>
      </c>
      <c r="BA20" s="86">
        <f t="shared" si="4"/>
        <v>2.8462998102466797</v>
      </c>
      <c r="BB20" s="86">
        <f t="shared" si="5"/>
        <v>96.666666666666671</v>
      </c>
      <c r="BC20" s="86">
        <f t="shared" si="2"/>
        <v>0.18975332068311196</v>
      </c>
      <c r="BD20" s="86">
        <f t="shared" si="3"/>
        <v>94.876660341555976</v>
      </c>
      <c r="BE20" s="92">
        <f t="shared" si="6"/>
        <v>3.3333333333333335</v>
      </c>
    </row>
    <row r="21" spans="2:57" s="66" customFormat="1" ht="63" customHeight="1" x14ac:dyDescent="0.3">
      <c r="B21" s="183" t="s">
        <v>123</v>
      </c>
      <c r="C21" s="184"/>
      <c r="D21" s="184"/>
      <c r="E21" s="84">
        <v>12838</v>
      </c>
      <c r="F21" s="84">
        <v>850</v>
      </c>
      <c r="G21" s="84">
        <v>850</v>
      </c>
      <c r="H21" s="84">
        <v>0</v>
      </c>
      <c r="I21" s="84">
        <v>832</v>
      </c>
      <c r="J21" s="84">
        <v>4</v>
      </c>
      <c r="K21" s="84">
        <v>0</v>
      </c>
      <c r="L21" s="84">
        <v>10</v>
      </c>
      <c r="M21" s="84">
        <v>2</v>
      </c>
      <c r="N21" s="84">
        <v>0</v>
      </c>
      <c r="O21" s="84">
        <v>1</v>
      </c>
      <c r="P21" s="84">
        <v>0</v>
      </c>
      <c r="Q21" s="84">
        <v>1</v>
      </c>
      <c r="R21" s="84">
        <v>0</v>
      </c>
      <c r="S21" s="84">
        <v>0</v>
      </c>
      <c r="T21" s="84">
        <v>0</v>
      </c>
      <c r="U21" s="84">
        <v>0</v>
      </c>
      <c r="V21" s="84">
        <v>832</v>
      </c>
      <c r="W21" s="84">
        <v>4</v>
      </c>
      <c r="X21" s="84">
        <v>14</v>
      </c>
      <c r="Y21" s="84">
        <v>0</v>
      </c>
      <c r="Z21" s="84">
        <v>18</v>
      </c>
      <c r="AA21" s="84">
        <v>18</v>
      </c>
      <c r="AB21" s="84">
        <v>6</v>
      </c>
      <c r="AC21" s="84">
        <v>6</v>
      </c>
      <c r="AD21" s="84">
        <v>8</v>
      </c>
      <c r="AE21" s="84">
        <v>8</v>
      </c>
      <c r="AF21" s="84">
        <v>6</v>
      </c>
      <c r="AG21" s="84">
        <v>4</v>
      </c>
      <c r="AH21" s="84">
        <v>7</v>
      </c>
      <c r="AI21" s="84">
        <v>2</v>
      </c>
      <c r="AJ21" s="84">
        <v>1</v>
      </c>
      <c r="AK21" s="84">
        <v>0</v>
      </c>
      <c r="AL21" s="84">
        <v>0</v>
      </c>
      <c r="AM21" s="84">
        <v>0</v>
      </c>
      <c r="AN21" s="84">
        <v>0</v>
      </c>
      <c r="AO21" s="84">
        <v>0</v>
      </c>
      <c r="AP21" s="84">
        <v>0</v>
      </c>
      <c r="AQ21" s="84">
        <v>0</v>
      </c>
      <c r="AR21" s="84">
        <v>0</v>
      </c>
      <c r="AS21" s="84">
        <v>0</v>
      </c>
      <c r="AT21" s="84">
        <v>0</v>
      </c>
      <c r="AU21" s="84">
        <v>4</v>
      </c>
      <c r="AV21" s="84">
        <v>0</v>
      </c>
      <c r="AW21" s="84">
        <v>0</v>
      </c>
      <c r="AX21" s="85">
        <f t="shared" si="0"/>
        <v>13.171833618943761</v>
      </c>
      <c r="AY21" s="90">
        <v>879</v>
      </c>
      <c r="AZ21" s="84">
        <v>38</v>
      </c>
      <c r="BA21" s="86">
        <f t="shared" si="4"/>
        <v>2.1176470588235294</v>
      </c>
      <c r="BB21" s="86">
        <f t="shared" si="5"/>
        <v>100</v>
      </c>
      <c r="BC21" s="86">
        <f t="shared" si="2"/>
        <v>0.1176470588235294</v>
      </c>
      <c r="BD21" s="86">
        <f t="shared" si="3"/>
        <v>0</v>
      </c>
      <c r="BE21" s="92">
        <f t="shared" si="6"/>
        <v>0</v>
      </c>
    </row>
    <row r="22" spans="2:57" s="66" customFormat="1" ht="63" customHeight="1" thickBot="1" x14ac:dyDescent="0.35">
      <c r="B22" s="225" t="s">
        <v>124</v>
      </c>
      <c r="C22" s="226"/>
      <c r="D22" s="226"/>
      <c r="E22" s="84">
        <v>5690</v>
      </c>
      <c r="F22" s="84">
        <v>868</v>
      </c>
      <c r="G22" s="84">
        <v>868</v>
      </c>
      <c r="H22" s="84">
        <v>0</v>
      </c>
      <c r="I22" s="84">
        <v>848</v>
      </c>
      <c r="J22" s="84">
        <v>7</v>
      </c>
      <c r="K22" s="84">
        <v>1</v>
      </c>
      <c r="L22" s="84">
        <v>8</v>
      </c>
      <c r="M22" s="84">
        <v>4</v>
      </c>
      <c r="N22" s="84">
        <v>0</v>
      </c>
      <c r="O22" s="84">
        <v>0</v>
      </c>
      <c r="P22" s="84">
        <v>0</v>
      </c>
      <c r="Q22" s="84">
        <v>0</v>
      </c>
      <c r="R22" s="84">
        <v>0</v>
      </c>
      <c r="S22" s="84">
        <v>0</v>
      </c>
      <c r="T22" s="84">
        <v>0</v>
      </c>
      <c r="U22" s="84">
        <v>0</v>
      </c>
      <c r="V22" s="84">
        <v>848</v>
      </c>
      <c r="W22" s="84">
        <v>7</v>
      </c>
      <c r="X22" s="84">
        <v>13</v>
      </c>
      <c r="Y22" s="84">
        <v>0</v>
      </c>
      <c r="Z22" s="84">
        <v>20</v>
      </c>
      <c r="AA22" s="84">
        <v>20</v>
      </c>
      <c r="AB22" s="84">
        <v>6</v>
      </c>
      <c r="AC22" s="84">
        <v>8</v>
      </c>
      <c r="AD22" s="84">
        <v>10</v>
      </c>
      <c r="AE22" s="84">
        <v>11</v>
      </c>
      <c r="AF22" s="84">
        <v>12</v>
      </c>
      <c r="AG22" s="84">
        <v>6</v>
      </c>
      <c r="AH22" s="84">
        <v>7</v>
      </c>
      <c r="AI22" s="84">
        <v>1</v>
      </c>
      <c r="AJ22" s="84">
        <v>2</v>
      </c>
      <c r="AK22" s="84">
        <v>0</v>
      </c>
      <c r="AL22" s="84">
        <v>0</v>
      </c>
      <c r="AM22" s="84">
        <v>0</v>
      </c>
      <c r="AN22" s="84">
        <v>0</v>
      </c>
      <c r="AO22" s="84">
        <v>0</v>
      </c>
      <c r="AP22" s="84">
        <v>0</v>
      </c>
      <c r="AQ22" s="84">
        <v>0</v>
      </c>
      <c r="AR22" s="84">
        <v>0</v>
      </c>
      <c r="AS22" s="84">
        <v>0</v>
      </c>
      <c r="AT22" s="84">
        <v>0</v>
      </c>
      <c r="AU22" s="84">
        <v>4</v>
      </c>
      <c r="AV22" s="84">
        <v>0</v>
      </c>
      <c r="AW22" s="84">
        <v>0</v>
      </c>
      <c r="AX22" s="85">
        <f t="shared" si="0"/>
        <v>20.474516695957821</v>
      </c>
      <c r="AY22" s="90">
        <v>883</v>
      </c>
      <c r="AZ22" s="84">
        <v>586</v>
      </c>
      <c r="BA22" s="86">
        <f t="shared" si="4"/>
        <v>2.3041474654377883</v>
      </c>
      <c r="BB22" s="86">
        <f t="shared" si="5"/>
        <v>100</v>
      </c>
      <c r="BC22" s="86">
        <f t="shared" si="2"/>
        <v>0.2304147465437788</v>
      </c>
      <c r="BD22" s="86">
        <f t="shared" si="3"/>
        <v>0</v>
      </c>
      <c r="BE22" s="88">
        <f t="shared" si="6"/>
        <v>0</v>
      </c>
    </row>
    <row r="23" spans="2:57" s="66" customFormat="1" ht="63" customHeight="1" thickBot="1" x14ac:dyDescent="0.35">
      <c r="B23" s="221" t="s">
        <v>125</v>
      </c>
      <c r="C23" s="222"/>
      <c r="D23" s="222"/>
      <c r="E23" s="79">
        <v>26951</v>
      </c>
      <c r="F23" s="79">
        <v>2117</v>
      </c>
      <c r="G23" s="79">
        <v>2118</v>
      </c>
      <c r="H23" s="79">
        <v>1</v>
      </c>
      <c r="I23" s="79">
        <v>2093</v>
      </c>
      <c r="J23" s="79">
        <v>10</v>
      </c>
      <c r="K23" s="79">
        <v>0</v>
      </c>
      <c r="L23" s="79">
        <v>12</v>
      </c>
      <c r="M23" s="79">
        <v>1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1</v>
      </c>
      <c r="T23" s="79">
        <v>0</v>
      </c>
      <c r="U23" s="79">
        <v>0</v>
      </c>
      <c r="V23" s="79">
        <v>2093</v>
      </c>
      <c r="W23" s="79">
        <v>10</v>
      </c>
      <c r="X23" s="79">
        <v>13</v>
      </c>
      <c r="Y23" s="79">
        <v>1</v>
      </c>
      <c r="Z23" s="79">
        <v>24</v>
      </c>
      <c r="AA23" s="79">
        <v>22</v>
      </c>
      <c r="AB23" s="79">
        <v>4</v>
      </c>
      <c r="AC23" s="79">
        <v>2</v>
      </c>
      <c r="AD23" s="79">
        <v>0</v>
      </c>
      <c r="AE23" s="79">
        <v>11</v>
      </c>
      <c r="AF23" s="79">
        <v>17</v>
      </c>
      <c r="AG23" s="79">
        <v>8</v>
      </c>
      <c r="AH23" s="79">
        <v>8</v>
      </c>
      <c r="AI23" s="79">
        <v>1</v>
      </c>
      <c r="AJ23" s="79">
        <v>0</v>
      </c>
      <c r="AK23" s="79">
        <v>0</v>
      </c>
      <c r="AL23" s="79">
        <v>0</v>
      </c>
      <c r="AM23" s="79">
        <v>0</v>
      </c>
      <c r="AN23" s="79">
        <v>0</v>
      </c>
      <c r="AO23" s="79">
        <v>0</v>
      </c>
      <c r="AP23" s="79">
        <v>0</v>
      </c>
      <c r="AQ23" s="79">
        <v>0</v>
      </c>
      <c r="AR23" s="79">
        <v>0</v>
      </c>
      <c r="AS23" s="79">
        <v>2</v>
      </c>
      <c r="AT23" s="79">
        <v>0</v>
      </c>
      <c r="AU23" s="79">
        <v>2</v>
      </c>
      <c r="AV23" s="79">
        <v>2</v>
      </c>
      <c r="AW23" s="79">
        <v>1</v>
      </c>
      <c r="AX23" s="80">
        <f t="shared" si="0"/>
        <v>16.311083076694743</v>
      </c>
      <c r="AY23" s="81">
        <v>2335</v>
      </c>
      <c r="AZ23" s="81">
        <v>56</v>
      </c>
      <c r="BA23" s="82">
        <f t="shared" si="4"/>
        <v>1.1336797354747283</v>
      </c>
      <c r="BB23" s="82">
        <f t="shared" si="5"/>
        <v>91.666666666666671</v>
      </c>
      <c r="BC23" s="82">
        <f t="shared" si="2"/>
        <v>0</v>
      </c>
      <c r="BD23" s="82">
        <f t="shared" si="3"/>
        <v>0</v>
      </c>
      <c r="BE23" s="83">
        <f t="shared" si="6"/>
        <v>0</v>
      </c>
    </row>
    <row r="24" spans="2:57" s="66" customFormat="1" ht="63" customHeight="1" x14ac:dyDescent="0.3">
      <c r="B24" s="223" t="s">
        <v>126</v>
      </c>
      <c r="C24" s="224"/>
      <c r="D24" s="224"/>
      <c r="E24" s="84">
        <v>22074</v>
      </c>
      <c r="F24" s="84">
        <v>1763</v>
      </c>
      <c r="G24" s="84">
        <v>1764</v>
      </c>
      <c r="H24" s="84">
        <v>1</v>
      </c>
      <c r="I24" s="84">
        <v>1743</v>
      </c>
      <c r="J24" s="84">
        <v>9</v>
      </c>
      <c r="K24" s="84">
        <v>0</v>
      </c>
      <c r="L24" s="84">
        <v>9</v>
      </c>
      <c r="M24" s="84">
        <v>1</v>
      </c>
      <c r="N24" s="84">
        <v>0</v>
      </c>
      <c r="O24" s="84">
        <v>0</v>
      </c>
      <c r="P24" s="84">
        <v>0</v>
      </c>
      <c r="Q24" s="84">
        <v>0</v>
      </c>
      <c r="R24" s="84">
        <v>0</v>
      </c>
      <c r="S24" s="84">
        <v>1</v>
      </c>
      <c r="T24" s="84">
        <v>0</v>
      </c>
      <c r="U24" s="84">
        <v>0</v>
      </c>
      <c r="V24" s="84">
        <v>1743</v>
      </c>
      <c r="W24" s="84">
        <v>9</v>
      </c>
      <c r="X24" s="84">
        <v>10</v>
      </c>
      <c r="Y24" s="84">
        <v>1</v>
      </c>
      <c r="Z24" s="84">
        <v>20</v>
      </c>
      <c r="AA24" s="84">
        <v>18</v>
      </c>
      <c r="AB24" s="84">
        <v>3</v>
      </c>
      <c r="AC24" s="84">
        <v>2</v>
      </c>
      <c r="AD24" s="84">
        <v>0</v>
      </c>
      <c r="AE24" s="84">
        <v>8</v>
      </c>
      <c r="AF24" s="84">
        <v>17</v>
      </c>
      <c r="AG24" s="84">
        <v>4</v>
      </c>
      <c r="AH24" s="84">
        <v>8</v>
      </c>
      <c r="AI24" s="84">
        <v>1</v>
      </c>
      <c r="AJ24" s="84">
        <v>0</v>
      </c>
      <c r="AK24" s="84">
        <v>0</v>
      </c>
      <c r="AL24" s="84">
        <v>0</v>
      </c>
      <c r="AM24" s="84">
        <v>0</v>
      </c>
      <c r="AN24" s="84">
        <v>0</v>
      </c>
      <c r="AO24" s="84">
        <v>0</v>
      </c>
      <c r="AP24" s="84">
        <v>0</v>
      </c>
      <c r="AQ24" s="84">
        <v>0</v>
      </c>
      <c r="AR24" s="84">
        <v>0</v>
      </c>
      <c r="AS24" s="84">
        <v>2</v>
      </c>
      <c r="AT24" s="84">
        <v>0</v>
      </c>
      <c r="AU24" s="84">
        <v>2</v>
      </c>
      <c r="AV24" s="84">
        <v>2</v>
      </c>
      <c r="AW24" s="84">
        <v>1</v>
      </c>
      <c r="AX24" s="89">
        <f t="shared" si="0"/>
        <v>16.562471686146598</v>
      </c>
      <c r="AY24" s="90">
        <v>1905</v>
      </c>
      <c r="AZ24" s="84">
        <v>12</v>
      </c>
      <c r="BA24" s="91">
        <f t="shared" si="4"/>
        <v>1.1344299489506524</v>
      </c>
      <c r="BB24" s="91">
        <f t="shared" si="5"/>
        <v>90</v>
      </c>
      <c r="BC24" s="91">
        <f t="shared" si="2"/>
        <v>0</v>
      </c>
      <c r="BD24" s="91">
        <f t="shared" si="3"/>
        <v>0</v>
      </c>
      <c r="BE24" s="87">
        <f t="shared" si="6"/>
        <v>0</v>
      </c>
    </row>
    <row r="25" spans="2:57" s="66" customFormat="1" ht="63" customHeight="1" thickBot="1" x14ac:dyDescent="0.35">
      <c r="B25" s="225" t="s">
        <v>127</v>
      </c>
      <c r="C25" s="226"/>
      <c r="D25" s="226"/>
      <c r="E25" s="84">
        <v>4877</v>
      </c>
      <c r="F25" s="84">
        <v>354</v>
      </c>
      <c r="G25" s="84">
        <v>354</v>
      </c>
      <c r="H25" s="84">
        <v>0</v>
      </c>
      <c r="I25" s="84">
        <v>350</v>
      </c>
      <c r="J25" s="84">
        <v>1</v>
      </c>
      <c r="K25" s="84">
        <v>0</v>
      </c>
      <c r="L25" s="84">
        <v>3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350</v>
      </c>
      <c r="W25" s="84">
        <v>1</v>
      </c>
      <c r="X25" s="84">
        <v>3</v>
      </c>
      <c r="Y25" s="84">
        <v>0</v>
      </c>
      <c r="Z25" s="84">
        <v>4</v>
      </c>
      <c r="AA25" s="84">
        <v>4</v>
      </c>
      <c r="AB25" s="84">
        <v>1</v>
      </c>
      <c r="AC25" s="84">
        <v>0</v>
      </c>
      <c r="AD25" s="84">
        <v>0</v>
      </c>
      <c r="AE25" s="84">
        <v>3</v>
      </c>
      <c r="AF25" s="84">
        <v>0</v>
      </c>
      <c r="AG25" s="84">
        <v>4</v>
      </c>
      <c r="AH25" s="84">
        <v>0</v>
      </c>
      <c r="AI25" s="84">
        <v>0</v>
      </c>
      <c r="AJ25" s="84">
        <v>0</v>
      </c>
      <c r="AK25" s="84">
        <v>0</v>
      </c>
      <c r="AL25" s="84">
        <v>0</v>
      </c>
      <c r="AM25" s="84">
        <v>0</v>
      </c>
      <c r="AN25" s="84">
        <v>0</v>
      </c>
      <c r="AO25" s="84">
        <v>0</v>
      </c>
      <c r="AP25" s="84">
        <v>0</v>
      </c>
      <c r="AQ25" s="84">
        <v>0</v>
      </c>
      <c r="AR25" s="84">
        <v>0</v>
      </c>
      <c r="AS25" s="84">
        <v>0</v>
      </c>
      <c r="AT25" s="84">
        <v>0</v>
      </c>
      <c r="AU25" s="84">
        <v>0</v>
      </c>
      <c r="AV25" s="84">
        <v>0</v>
      </c>
      <c r="AW25" s="84">
        <v>0</v>
      </c>
      <c r="AX25" s="85">
        <f t="shared" si="0"/>
        <v>15.173262251384047</v>
      </c>
      <c r="AY25" s="90">
        <v>430</v>
      </c>
      <c r="AZ25" s="84">
        <v>44</v>
      </c>
      <c r="BA25" s="86">
        <f t="shared" si="4"/>
        <v>1.1299435028248588</v>
      </c>
      <c r="BB25" s="86">
        <f t="shared" si="5"/>
        <v>100</v>
      </c>
      <c r="BC25" s="86">
        <f t="shared" si="2"/>
        <v>0</v>
      </c>
      <c r="BD25" s="86">
        <f t="shared" si="3"/>
        <v>0</v>
      </c>
      <c r="BE25" s="88">
        <f t="shared" si="6"/>
        <v>0</v>
      </c>
    </row>
    <row r="26" spans="2:57" s="66" customFormat="1" ht="63" customHeight="1" thickBot="1" x14ac:dyDescent="0.35">
      <c r="B26" s="221" t="s">
        <v>128</v>
      </c>
      <c r="C26" s="222"/>
      <c r="D26" s="222"/>
      <c r="E26" s="79">
        <v>97370</v>
      </c>
      <c r="F26" s="79">
        <v>10583</v>
      </c>
      <c r="G26" s="79">
        <v>10583</v>
      </c>
      <c r="H26" s="79">
        <v>0</v>
      </c>
      <c r="I26" s="79">
        <v>10401</v>
      </c>
      <c r="J26" s="79">
        <v>67</v>
      </c>
      <c r="K26" s="79">
        <v>13</v>
      </c>
      <c r="L26" s="79">
        <v>78</v>
      </c>
      <c r="M26" s="79">
        <v>11</v>
      </c>
      <c r="N26" s="79">
        <v>1</v>
      </c>
      <c r="O26" s="79">
        <v>4</v>
      </c>
      <c r="P26" s="79">
        <v>0</v>
      </c>
      <c r="Q26" s="79">
        <v>1</v>
      </c>
      <c r="R26" s="79">
        <v>0</v>
      </c>
      <c r="S26" s="79">
        <v>7</v>
      </c>
      <c r="T26" s="79">
        <v>0</v>
      </c>
      <c r="U26" s="79">
        <v>0</v>
      </c>
      <c r="V26" s="79">
        <v>10401</v>
      </c>
      <c r="W26" s="79">
        <v>67</v>
      </c>
      <c r="X26" s="79">
        <v>108</v>
      </c>
      <c r="Y26" s="79">
        <v>7</v>
      </c>
      <c r="Z26" s="79">
        <v>182</v>
      </c>
      <c r="AA26" s="79">
        <v>162</v>
      </c>
      <c r="AB26" s="79">
        <v>29</v>
      </c>
      <c r="AC26" s="79">
        <v>22</v>
      </c>
      <c r="AD26" s="79">
        <v>21</v>
      </c>
      <c r="AE26" s="79">
        <v>99</v>
      </c>
      <c r="AF26" s="79">
        <v>90</v>
      </c>
      <c r="AG26" s="79">
        <v>67</v>
      </c>
      <c r="AH26" s="79">
        <v>47</v>
      </c>
      <c r="AI26" s="79">
        <v>11</v>
      </c>
      <c r="AJ26" s="79">
        <v>8</v>
      </c>
      <c r="AK26" s="79">
        <v>0</v>
      </c>
      <c r="AL26" s="79">
        <v>0</v>
      </c>
      <c r="AM26" s="79">
        <v>1</v>
      </c>
      <c r="AN26" s="79">
        <v>0</v>
      </c>
      <c r="AO26" s="79">
        <v>0</v>
      </c>
      <c r="AP26" s="79">
        <v>0</v>
      </c>
      <c r="AQ26" s="79">
        <v>0</v>
      </c>
      <c r="AR26" s="79">
        <v>1</v>
      </c>
      <c r="AS26" s="79">
        <v>15</v>
      </c>
      <c r="AT26" s="79">
        <v>1</v>
      </c>
      <c r="AU26" s="79">
        <v>4</v>
      </c>
      <c r="AV26" s="79">
        <v>20</v>
      </c>
      <c r="AW26" s="79">
        <v>8</v>
      </c>
      <c r="AX26" s="80">
        <f t="shared" si="0"/>
        <v>15.543801992400123</v>
      </c>
      <c r="AY26" s="81">
        <v>10476</v>
      </c>
      <c r="AZ26" s="79">
        <v>5924</v>
      </c>
      <c r="BA26" s="82">
        <f t="shared" si="4"/>
        <v>1.71973920438439</v>
      </c>
      <c r="BB26" s="82">
        <f t="shared" si="5"/>
        <v>89.010989010989007</v>
      </c>
      <c r="BC26" s="82">
        <f t="shared" si="2"/>
        <v>7.5592932060852311E-2</v>
      </c>
      <c r="BD26" s="82">
        <f t="shared" si="3"/>
        <v>9.44911650760654</v>
      </c>
      <c r="BE26" s="83">
        <f t="shared" si="6"/>
        <v>0.54945054945054939</v>
      </c>
    </row>
    <row r="27" spans="2:57" s="66" customFormat="1" ht="63" customHeight="1" x14ac:dyDescent="0.3">
      <c r="B27" s="223" t="s">
        <v>129</v>
      </c>
      <c r="C27" s="224"/>
      <c r="D27" s="224"/>
      <c r="E27" s="84">
        <v>42400</v>
      </c>
      <c r="F27" s="84">
        <v>2006</v>
      </c>
      <c r="G27" s="84">
        <v>2006</v>
      </c>
      <c r="H27" s="84">
        <v>0</v>
      </c>
      <c r="I27" s="84">
        <v>1968</v>
      </c>
      <c r="J27" s="84">
        <v>12</v>
      </c>
      <c r="K27" s="84">
        <v>4</v>
      </c>
      <c r="L27" s="84">
        <v>12</v>
      </c>
      <c r="M27" s="84">
        <v>2</v>
      </c>
      <c r="N27" s="84">
        <v>1</v>
      </c>
      <c r="O27" s="84">
        <v>0</v>
      </c>
      <c r="P27" s="84">
        <v>0</v>
      </c>
      <c r="Q27" s="84">
        <v>0</v>
      </c>
      <c r="R27" s="84">
        <v>0</v>
      </c>
      <c r="S27" s="84">
        <v>7</v>
      </c>
      <c r="T27" s="84">
        <v>0</v>
      </c>
      <c r="U27" s="84">
        <v>0</v>
      </c>
      <c r="V27" s="84">
        <v>1968</v>
      </c>
      <c r="W27" s="84">
        <v>12</v>
      </c>
      <c r="X27" s="84">
        <v>19</v>
      </c>
      <c r="Y27" s="84">
        <v>7</v>
      </c>
      <c r="Z27" s="84">
        <v>38</v>
      </c>
      <c r="AA27" s="84">
        <v>31</v>
      </c>
      <c r="AB27" s="84">
        <v>5</v>
      </c>
      <c r="AC27" s="84">
        <v>4</v>
      </c>
      <c r="AD27" s="84">
        <v>7</v>
      </c>
      <c r="AE27" s="84">
        <v>13</v>
      </c>
      <c r="AF27" s="84">
        <v>12</v>
      </c>
      <c r="AG27" s="84">
        <v>11</v>
      </c>
      <c r="AH27" s="84">
        <v>8</v>
      </c>
      <c r="AI27" s="84">
        <v>2</v>
      </c>
      <c r="AJ27" s="84">
        <v>5</v>
      </c>
      <c r="AK27" s="84">
        <v>0</v>
      </c>
      <c r="AL27" s="84">
        <v>0</v>
      </c>
      <c r="AM27" s="84">
        <v>1</v>
      </c>
      <c r="AN27" s="84">
        <v>0</v>
      </c>
      <c r="AO27" s="84">
        <v>0</v>
      </c>
      <c r="AP27" s="84">
        <v>0</v>
      </c>
      <c r="AQ27" s="84">
        <v>0</v>
      </c>
      <c r="AR27" s="84">
        <v>1</v>
      </c>
      <c r="AS27" s="84">
        <v>2</v>
      </c>
      <c r="AT27" s="84">
        <v>0</v>
      </c>
      <c r="AU27" s="84">
        <v>2</v>
      </c>
      <c r="AV27" s="84">
        <v>7</v>
      </c>
      <c r="AW27" s="84">
        <v>0</v>
      </c>
      <c r="AX27" s="89">
        <f t="shared" si="0"/>
        <v>8.8419811320754711</v>
      </c>
      <c r="AY27" s="90">
        <v>1743</v>
      </c>
      <c r="AZ27" s="84">
        <v>0</v>
      </c>
      <c r="BA27" s="91">
        <f t="shared" si="4"/>
        <v>1.8943170488534398</v>
      </c>
      <c r="BB27" s="91">
        <f t="shared" si="5"/>
        <v>81.578947368421055</v>
      </c>
      <c r="BC27" s="91">
        <f t="shared" si="2"/>
        <v>0.24925224327018944</v>
      </c>
      <c r="BD27" s="91">
        <f t="shared" si="3"/>
        <v>49.850448654037884</v>
      </c>
      <c r="BE27" s="87">
        <f t="shared" si="6"/>
        <v>2.6315789473684212</v>
      </c>
    </row>
    <row r="28" spans="2:57" s="66" customFormat="1" ht="63" customHeight="1" x14ac:dyDescent="0.3">
      <c r="B28" s="183" t="s">
        <v>130</v>
      </c>
      <c r="C28" s="184"/>
      <c r="D28" s="184"/>
      <c r="E28" s="84">
        <v>34192</v>
      </c>
      <c r="F28" s="84">
        <v>5712</v>
      </c>
      <c r="G28" s="84">
        <v>5712</v>
      </c>
      <c r="H28" s="84">
        <v>0</v>
      </c>
      <c r="I28" s="84">
        <v>5602</v>
      </c>
      <c r="J28" s="84">
        <v>43</v>
      </c>
      <c r="K28" s="84">
        <v>6</v>
      </c>
      <c r="L28" s="84">
        <v>53</v>
      </c>
      <c r="M28" s="84">
        <v>6</v>
      </c>
      <c r="N28" s="84">
        <v>0</v>
      </c>
      <c r="O28" s="84">
        <v>2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5602</v>
      </c>
      <c r="W28" s="84">
        <v>43</v>
      </c>
      <c r="X28" s="84">
        <v>67</v>
      </c>
      <c r="Y28" s="84">
        <v>0</v>
      </c>
      <c r="Z28" s="84">
        <v>110</v>
      </c>
      <c r="AA28" s="84">
        <v>98</v>
      </c>
      <c r="AB28" s="84">
        <v>21</v>
      </c>
      <c r="AC28" s="84">
        <v>13</v>
      </c>
      <c r="AD28" s="84">
        <v>7</v>
      </c>
      <c r="AE28" s="84">
        <v>67</v>
      </c>
      <c r="AF28" s="84">
        <v>58</v>
      </c>
      <c r="AG28" s="84">
        <v>41</v>
      </c>
      <c r="AH28" s="84">
        <v>30</v>
      </c>
      <c r="AI28" s="84">
        <v>6</v>
      </c>
      <c r="AJ28" s="84">
        <v>2</v>
      </c>
      <c r="AK28" s="84">
        <v>0</v>
      </c>
      <c r="AL28" s="84">
        <v>0</v>
      </c>
      <c r="AM28" s="84">
        <v>0</v>
      </c>
      <c r="AN28" s="84">
        <v>0</v>
      </c>
      <c r="AO28" s="84">
        <v>0</v>
      </c>
      <c r="AP28" s="84">
        <v>0</v>
      </c>
      <c r="AQ28" s="84">
        <v>0</v>
      </c>
      <c r="AR28" s="84">
        <v>0</v>
      </c>
      <c r="AS28" s="84">
        <v>12</v>
      </c>
      <c r="AT28" s="84">
        <v>0</v>
      </c>
      <c r="AU28" s="84">
        <v>1</v>
      </c>
      <c r="AV28" s="84">
        <v>12</v>
      </c>
      <c r="AW28" s="84">
        <v>6</v>
      </c>
      <c r="AX28" s="85">
        <f t="shared" si="0"/>
        <v>21.680510060832944</v>
      </c>
      <c r="AY28" s="90">
        <v>5772</v>
      </c>
      <c r="AZ28" s="84">
        <v>4071</v>
      </c>
      <c r="BA28" s="86">
        <f t="shared" si="4"/>
        <v>1.9257703081232493</v>
      </c>
      <c r="BB28" s="86">
        <f t="shared" si="5"/>
        <v>89.090909090909079</v>
      </c>
      <c r="BC28" s="86">
        <f t="shared" si="2"/>
        <v>3.5014005602240897E-2</v>
      </c>
      <c r="BD28" s="86">
        <f t="shared" si="3"/>
        <v>0</v>
      </c>
      <c r="BE28" s="92">
        <f t="shared" si="6"/>
        <v>0</v>
      </c>
    </row>
    <row r="29" spans="2:57" s="66" customFormat="1" ht="63" customHeight="1" x14ac:dyDescent="0.3">
      <c r="B29" s="183" t="s">
        <v>131</v>
      </c>
      <c r="C29" s="184"/>
      <c r="D29" s="184"/>
      <c r="E29" s="84">
        <v>12080</v>
      </c>
      <c r="F29" s="84">
        <v>2012</v>
      </c>
      <c r="G29" s="84">
        <v>2012</v>
      </c>
      <c r="H29" s="84">
        <v>0</v>
      </c>
      <c r="I29" s="84">
        <v>1989</v>
      </c>
      <c r="J29" s="84">
        <v>8</v>
      </c>
      <c r="K29" s="84">
        <v>2</v>
      </c>
      <c r="L29" s="84">
        <v>7</v>
      </c>
      <c r="M29" s="84">
        <v>3</v>
      </c>
      <c r="N29" s="84">
        <v>0</v>
      </c>
      <c r="O29" s="84">
        <v>2</v>
      </c>
      <c r="P29" s="84">
        <v>0</v>
      </c>
      <c r="Q29" s="84">
        <v>1</v>
      </c>
      <c r="R29" s="84">
        <v>0</v>
      </c>
      <c r="S29" s="84">
        <v>0</v>
      </c>
      <c r="T29" s="84">
        <v>0</v>
      </c>
      <c r="U29" s="84">
        <v>0</v>
      </c>
      <c r="V29" s="84">
        <v>1989</v>
      </c>
      <c r="W29" s="84">
        <v>8</v>
      </c>
      <c r="X29" s="84">
        <v>15</v>
      </c>
      <c r="Y29" s="84">
        <v>0</v>
      </c>
      <c r="Z29" s="84">
        <v>23</v>
      </c>
      <c r="AA29" s="84">
        <v>22</v>
      </c>
      <c r="AB29" s="84">
        <v>1</v>
      </c>
      <c r="AC29" s="84">
        <v>2</v>
      </c>
      <c r="AD29" s="84">
        <v>5</v>
      </c>
      <c r="AE29" s="84">
        <v>13</v>
      </c>
      <c r="AF29" s="84">
        <v>14</v>
      </c>
      <c r="AG29" s="84">
        <v>12</v>
      </c>
      <c r="AH29" s="84">
        <v>5</v>
      </c>
      <c r="AI29" s="84">
        <v>2</v>
      </c>
      <c r="AJ29" s="84">
        <v>1</v>
      </c>
      <c r="AK29" s="84">
        <v>0</v>
      </c>
      <c r="AL29" s="84">
        <v>0</v>
      </c>
      <c r="AM29" s="84">
        <v>0</v>
      </c>
      <c r="AN29" s="84">
        <v>0</v>
      </c>
      <c r="AO29" s="84">
        <v>0</v>
      </c>
      <c r="AP29" s="84">
        <v>0</v>
      </c>
      <c r="AQ29" s="84">
        <v>0</v>
      </c>
      <c r="AR29" s="84">
        <v>0</v>
      </c>
      <c r="AS29" s="84">
        <v>0</v>
      </c>
      <c r="AT29" s="84">
        <v>1</v>
      </c>
      <c r="AU29" s="84">
        <v>1</v>
      </c>
      <c r="AV29" s="84">
        <v>1</v>
      </c>
      <c r="AW29" s="84">
        <v>0</v>
      </c>
      <c r="AX29" s="85">
        <f t="shared" si="0"/>
        <v>21.473509933774835</v>
      </c>
      <c r="AY29" s="90">
        <v>2024</v>
      </c>
      <c r="AZ29" s="84">
        <v>1442</v>
      </c>
      <c r="BA29" s="86">
        <f t="shared" si="4"/>
        <v>1.143141153081511</v>
      </c>
      <c r="BB29" s="86">
        <f t="shared" si="5"/>
        <v>95.65217391304347</v>
      </c>
      <c r="BC29" s="86">
        <f t="shared" si="2"/>
        <v>4.9701789264413515E-2</v>
      </c>
      <c r="BD29" s="86">
        <f t="shared" si="3"/>
        <v>0</v>
      </c>
      <c r="BE29" s="92">
        <f t="shared" si="6"/>
        <v>0</v>
      </c>
    </row>
    <row r="30" spans="2:57" s="66" customFormat="1" ht="63" customHeight="1" x14ac:dyDescent="0.3">
      <c r="B30" s="183" t="s">
        <v>132</v>
      </c>
      <c r="C30" s="184"/>
      <c r="D30" s="184"/>
      <c r="E30" s="84">
        <v>5237</v>
      </c>
      <c r="F30" s="84">
        <v>300</v>
      </c>
      <c r="G30" s="84">
        <v>300</v>
      </c>
      <c r="H30" s="84">
        <v>0</v>
      </c>
      <c r="I30" s="84">
        <v>292</v>
      </c>
      <c r="J30" s="84">
        <v>4</v>
      </c>
      <c r="K30" s="84">
        <v>1</v>
      </c>
      <c r="L30" s="84">
        <v>3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292</v>
      </c>
      <c r="W30" s="84">
        <v>4</v>
      </c>
      <c r="X30" s="84">
        <v>4</v>
      </c>
      <c r="Y30" s="84">
        <v>0</v>
      </c>
      <c r="Z30" s="84">
        <v>8</v>
      </c>
      <c r="AA30" s="84">
        <v>8</v>
      </c>
      <c r="AB30" s="84">
        <v>2</v>
      </c>
      <c r="AC30" s="84">
        <v>3</v>
      </c>
      <c r="AD30" s="84">
        <v>2</v>
      </c>
      <c r="AE30" s="84">
        <v>3</v>
      </c>
      <c r="AF30" s="84">
        <v>4</v>
      </c>
      <c r="AG30" s="84">
        <v>3</v>
      </c>
      <c r="AH30" s="84">
        <v>2</v>
      </c>
      <c r="AI30" s="84">
        <v>1</v>
      </c>
      <c r="AJ30" s="84">
        <v>0</v>
      </c>
      <c r="AK30" s="84">
        <v>0</v>
      </c>
      <c r="AL30" s="84">
        <v>0</v>
      </c>
      <c r="AM30" s="84">
        <v>0</v>
      </c>
      <c r="AN30" s="84">
        <v>0</v>
      </c>
      <c r="AO30" s="84">
        <v>0</v>
      </c>
      <c r="AP30" s="84">
        <v>0</v>
      </c>
      <c r="AQ30" s="84">
        <v>0</v>
      </c>
      <c r="AR30" s="84">
        <v>0</v>
      </c>
      <c r="AS30" s="84">
        <v>0</v>
      </c>
      <c r="AT30" s="84">
        <v>0</v>
      </c>
      <c r="AU30" s="84">
        <v>0</v>
      </c>
      <c r="AV30" s="84">
        <v>0</v>
      </c>
      <c r="AW30" s="84">
        <v>2</v>
      </c>
      <c r="AX30" s="85">
        <f t="shared" si="0"/>
        <v>12.8890586213481</v>
      </c>
      <c r="AY30" s="90">
        <v>390</v>
      </c>
      <c r="AZ30" s="84">
        <v>15</v>
      </c>
      <c r="BA30" s="86">
        <f t="shared" si="4"/>
        <v>2.6666666666666665</v>
      </c>
      <c r="BB30" s="86">
        <f t="shared" si="5"/>
        <v>100</v>
      </c>
      <c r="BC30" s="86">
        <f t="shared" si="2"/>
        <v>0</v>
      </c>
      <c r="BD30" s="86">
        <f t="shared" si="3"/>
        <v>0</v>
      </c>
      <c r="BE30" s="92">
        <f t="shared" si="6"/>
        <v>0</v>
      </c>
    </row>
    <row r="31" spans="2:57" s="66" customFormat="1" ht="63" customHeight="1" thickBot="1" x14ac:dyDescent="0.35">
      <c r="B31" s="225" t="s">
        <v>133</v>
      </c>
      <c r="C31" s="226"/>
      <c r="D31" s="226"/>
      <c r="E31" s="84">
        <v>3461</v>
      </c>
      <c r="F31" s="84">
        <v>553</v>
      </c>
      <c r="G31" s="84">
        <v>553</v>
      </c>
      <c r="H31" s="84">
        <v>0</v>
      </c>
      <c r="I31" s="84">
        <v>550</v>
      </c>
      <c r="J31" s="84">
        <v>0</v>
      </c>
      <c r="K31" s="84">
        <v>0</v>
      </c>
      <c r="L31" s="84">
        <v>3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84">
        <v>0</v>
      </c>
      <c r="S31" s="84">
        <v>0</v>
      </c>
      <c r="T31" s="84">
        <v>0</v>
      </c>
      <c r="U31" s="84">
        <v>0</v>
      </c>
      <c r="V31" s="84">
        <v>550</v>
      </c>
      <c r="W31" s="84">
        <v>0</v>
      </c>
      <c r="X31" s="84">
        <v>3</v>
      </c>
      <c r="Y31" s="84">
        <v>0</v>
      </c>
      <c r="Z31" s="84">
        <v>3</v>
      </c>
      <c r="AA31" s="84">
        <v>3</v>
      </c>
      <c r="AB31" s="84">
        <v>0</v>
      </c>
      <c r="AC31" s="84">
        <v>0</v>
      </c>
      <c r="AD31" s="84">
        <v>0</v>
      </c>
      <c r="AE31" s="84">
        <v>3</v>
      </c>
      <c r="AF31" s="84">
        <v>2</v>
      </c>
      <c r="AG31" s="84">
        <v>0</v>
      </c>
      <c r="AH31" s="84">
        <v>2</v>
      </c>
      <c r="AI31" s="84">
        <v>0</v>
      </c>
      <c r="AJ31" s="84">
        <v>0</v>
      </c>
      <c r="AK31" s="84">
        <v>0</v>
      </c>
      <c r="AL31" s="84">
        <v>0</v>
      </c>
      <c r="AM31" s="84">
        <v>0</v>
      </c>
      <c r="AN31" s="84">
        <v>0</v>
      </c>
      <c r="AO31" s="84">
        <v>0</v>
      </c>
      <c r="AP31" s="84">
        <v>0</v>
      </c>
      <c r="AQ31" s="84">
        <v>0</v>
      </c>
      <c r="AR31" s="84">
        <v>0</v>
      </c>
      <c r="AS31" s="84">
        <v>1</v>
      </c>
      <c r="AT31" s="84">
        <v>0</v>
      </c>
      <c r="AU31" s="84">
        <v>0</v>
      </c>
      <c r="AV31" s="84">
        <v>0</v>
      </c>
      <c r="AW31" s="84">
        <v>0</v>
      </c>
      <c r="AX31" s="85">
        <f t="shared" si="0"/>
        <v>20.340941924299337</v>
      </c>
      <c r="AY31" s="90">
        <v>547</v>
      </c>
      <c r="AZ31" s="84">
        <v>396</v>
      </c>
      <c r="BA31" s="86">
        <f t="shared" si="4"/>
        <v>0.54249547920433994</v>
      </c>
      <c r="BB31" s="86">
        <f t="shared" si="5"/>
        <v>100</v>
      </c>
      <c r="BC31" s="86">
        <f t="shared" si="2"/>
        <v>0</v>
      </c>
      <c r="BD31" s="86">
        <f t="shared" si="3"/>
        <v>0</v>
      </c>
      <c r="BE31" s="88">
        <f t="shared" si="6"/>
        <v>0</v>
      </c>
    </row>
    <row r="32" spans="2:57" s="66" customFormat="1" ht="63" customHeight="1" thickBot="1" x14ac:dyDescent="0.35">
      <c r="B32" s="221" t="s">
        <v>134</v>
      </c>
      <c r="C32" s="222"/>
      <c r="D32" s="222"/>
      <c r="E32" s="79">
        <v>150320</v>
      </c>
      <c r="F32" s="79">
        <v>8517</v>
      </c>
      <c r="G32" s="79">
        <v>8517</v>
      </c>
      <c r="H32" s="79">
        <v>9</v>
      </c>
      <c r="I32" s="79">
        <v>8400</v>
      </c>
      <c r="J32" s="79">
        <v>40</v>
      </c>
      <c r="K32" s="79">
        <v>4</v>
      </c>
      <c r="L32" s="79">
        <v>43</v>
      </c>
      <c r="M32" s="79">
        <v>16</v>
      </c>
      <c r="N32" s="79">
        <v>1</v>
      </c>
      <c r="O32" s="79">
        <v>9</v>
      </c>
      <c r="P32" s="79">
        <v>1</v>
      </c>
      <c r="Q32" s="79">
        <v>2</v>
      </c>
      <c r="R32" s="79">
        <v>0</v>
      </c>
      <c r="S32" s="79">
        <v>1</v>
      </c>
      <c r="T32" s="79">
        <v>0</v>
      </c>
      <c r="U32" s="79">
        <v>0</v>
      </c>
      <c r="V32" s="79">
        <v>8400</v>
      </c>
      <c r="W32" s="79">
        <v>40</v>
      </c>
      <c r="X32" s="79">
        <v>76</v>
      </c>
      <c r="Y32" s="79">
        <v>1</v>
      </c>
      <c r="Z32" s="79">
        <v>117</v>
      </c>
      <c r="AA32" s="79">
        <v>108</v>
      </c>
      <c r="AB32" s="79">
        <v>22</v>
      </c>
      <c r="AC32" s="79">
        <v>10</v>
      </c>
      <c r="AD32" s="79">
        <v>10</v>
      </c>
      <c r="AE32" s="79">
        <v>74</v>
      </c>
      <c r="AF32" s="79">
        <v>77</v>
      </c>
      <c r="AG32" s="79">
        <v>31</v>
      </c>
      <c r="AH32" s="79">
        <v>29</v>
      </c>
      <c r="AI32" s="79">
        <v>12</v>
      </c>
      <c r="AJ32" s="79">
        <v>11</v>
      </c>
      <c r="AK32" s="79">
        <v>0</v>
      </c>
      <c r="AL32" s="79">
        <v>0</v>
      </c>
      <c r="AM32" s="79">
        <v>1</v>
      </c>
      <c r="AN32" s="79">
        <v>0</v>
      </c>
      <c r="AO32" s="79">
        <v>0</v>
      </c>
      <c r="AP32" s="79">
        <v>1</v>
      </c>
      <c r="AQ32" s="79">
        <v>0</v>
      </c>
      <c r="AR32" s="79">
        <v>2</v>
      </c>
      <c r="AS32" s="79">
        <v>20</v>
      </c>
      <c r="AT32" s="79">
        <v>0</v>
      </c>
      <c r="AU32" s="79">
        <v>1</v>
      </c>
      <c r="AV32" s="79">
        <v>9</v>
      </c>
      <c r="AW32" s="79">
        <v>2</v>
      </c>
      <c r="AX32" s="80">
        <f t="shared" si="0"/>
        <v>11.252660989888238</v>
      </c>
      <c r="AY32" s="81">
        <v>8404</v>
      </c>
      <c r="AZ32" s="79">
        <v>6</v>
      </c>
      <c r="BA32" s="82">
        <f t="shared" si="4"/>
        <v>1.3737231419513913</v>
      </c>
      <c r="BB32" s="82">
        <f t="shared" si="5"/>
        <v>92.307692307692307</v>
      </c>
      <c r="BC32" s="82">
        <f t="shared" si="2"/>
        <v>0.12915345779030174</v>
      </c>
      <c r="BD32" s="82">
        <f t="shared" si="3"/>
        <v>23.482446870963955</v>
      </c>
      <c r="BE32" s="83">
        <f t="shared" si="6"/>
        <v>1.7094017094017095</v>
      </c>
    </row>
    <row r="33" spans="2:57" s="66" customFormat="1" ht="63" customHeight="1" x14ac:dyDescent="0.3">
      <c r="B33" s="223" t="s">
        <v>135</v>
      </c>
      <c r="C33" s="224"/>
      <c r="D33" s="224"/>
      <c r="E33" s="84">
        <v>115791</v>
      </c>
      <c r="F33" s="84">
        <v>5417</v>
      </c>
      <c r="G33" s="84">
        <v>5417</v>
      </c>
      <c r="H33" s="84">
        <v>7</v>
      </c>
      <c r="I33" s="84">
        <v>5350</v>
      </c>
      <c r="J33" s="84">
        <v>20</v>
      </c>
      <c r="K33" s="84">
        <v>2</v>
      </c>
      <c r="L33" s="84">
        <v>20</v>
      </c>
      <c r="M33" s="84">
        <v>12</v>
      </c>
      <c r="N33" s="84">
        <v>0</v>
      </c>
      <c r="O33" s="84">
        <v>9</v>
      </c>
      <c r="P33" s="84">
        <v>1</v>
      </c>
      <c r="Q33" s="84">
        <v>2</v>
      </c>
      <c r="R33" s="84">
        <v>0</v>
      </c>
      <c r="S33" s="84">
        <v>1</v>
      </c>
      <c r="T33" s="84">
        <v>0</v>
      </c>
      <c r="U33" s="84">
        <v>0</v>
      </c>
      <c r="V33" s="84">
        <v>5350</v>
      </c>
      <c r="W33" s="84">
        <v>20</v>
      </c>
      <c r="X33" s="84">
        <v>46</v>
      </c>
      <c r="Y33" s="84">
        <v>1</v>
      </c>
      <c r="Z33" s="84">
        <v>67</v>
      </c>
      <c r="AA33" s="84">
        <v>60</v>
      </c>
      <c r="AB33" s="84">
        <v>6</v>
      </c>
      <c r="AC33" s="84">
        <v>8</v>
      </c>
      <c r="AD33" s="84">
        <v>7</v>
      </c>
      <c r="AE33" s="84">
        <v>43</v>
      </c>
      <c r="AF33" s="84">
        <v>47</v>
      </c>
      <c r="AG33" s="84">
        <v>25</v>
      </c>
      <c r="AH33" s="84">
        <v>12</v>
      </c>
      <c r="AI33" s="84">
        <v>6</v>
      </c>
      <c r="AJ33" s="84">
        <v>7</v>
      </c>
      <c r="AK33" s="84">
        <v>0</v>
      </c>
      <c r="AL33" s="84">
        <v>0</v>
      </c>
      <c r="AM33" s="84">
        <v>1</v>
      </c>
      <c r="AN33" s="84">
        <v>0</v>
      </c>
      <c r="AO33" s="84">
        <v>0</v>
      </c>
      <c r="AP33" s="84">
        <v>1</v>
      </c>
      <c r="AQ33" s="84">
        <v>0</v>
      </c>
      <c r="AR33" s="84">
        <v>2</v>
      </c>
      <c r="AS33" s="84">
        <v>5</v>
      </c>
      <c r="AT33" s="84">
        <v>0</v>
      </c>
      <c r="AU33" s="84">
        <v>1</v>
      </c>
      <c r="AV33" s="84">
        <v>7</v>
      </c>
      <c r="AW33" s="84">
        <v>2</v>
      </c>
      <c r="AX33" s="89">
        <f t="shared" si="0"/>
        <v>9.5076473991933739</v>
      </c>
      <c r="AY33" s="90">
        <v>5598</v>
      </c>
      <c r="AZ33" s="84">
        <v>6</v>
      </c>
      <c r="BA33" s="91">
        <f t="shared" si="4"/>
        <v>1.2368469632637991</v>
      </c>
      <c r="BB33" s="91">
        <f t="shared" si="5"/>
        <v>89.552238805970148</v>
      </c>
      <c r="BC33" s="91">
        <f t="shared" si="2"/>
        <v>0.12922281705741184</v>
      </c>
      <c r="BD33" s="91">
        <f t="shared" si="3"/>
        <v>36.920804873546246</v>
      </c>
      <c r="BE33" s="87">
        <f t="shared" si="6"/>
        <v>2.9850746268656714</v>
      </c>
    </row>
    <row r="34" spans="2:57" s="66" customFormat="1" ht="63" customHeight="1" x14ac:dyDescent="0.3">
      <c r="B34" s="183" t="s">
        <v>136</v>
      </c>
      <c r="C34" s="184"/>
      <c r="D34" s="184"/>
      <c r="E34" s="84">
        <v>17655</v>
      </c>
      <c r="F34" s="84">
        <v>1251</v>
      </c>
      <c r="G34" s="84">
        <v>1251</v>
      </c>
      <c r="H34" s="84">
        <v>2</v>
      </c>
      <c r="I34" s="84">
        <v>1239</v>
      </c>
      <c r="J34" s="84">
        <v>2</v>
      </c>
      <c r="K34" s="84">
        <v>1</v>
      </c>
      <c r="L34" s="84">
        <v>7</v>
      </c>
      <c r="M34" s="84">
        <v>1</v>
      </c>
      <c r="N34" s="84">
        <v>1</v>
      </c>
      <c r="O34" s="84">
        <v>0</v>
      </c>
      <c r="P34" s="84">
        <v>0</v>
      </c>
      <c r="Q34" s="84">
        <v>0</v>
      </c>
      <c r="R34" s="84">
        <v>0</v>
      </c>
      <c r="S34" s="84">
        <v>0</v>
      </c>
      <c r="T34" s="84">
        <v>0</v>
      </c>
      <c r="U34" s="84">
        <v>0</v>
      </c>
      <c r="V34" s="84">
        <v>1239</v>
      </c>
      <c r="W34" s="84">
        <v>2</v>
      </c>
      <c r="X34" s="84">
        <v>10</v>
      </c>
      <c r="Y34" s="84">
        <v>0</v>
      </c>
      <c r="Z34" s="84">
        <v>12</v>
      </c>
      <c r="AA34" s="84">
        <v>11</v>
      </c>
      <c r="AB34" s="84">
        <v>0</v>
      </c>
      <c r="AC34" s="84">
        <v>1</v>
      </c>
      <c r="AD34" s="84">
        <v>2</v>
      </c>
      <c r="AE34" s="84">
        <v>10</v>
      </c>
      <c r="AF34" s="84">
        <v>8</v>
      </c>
      <c r="AG34" s="84">
        <v>1</v>
      </c>
      <c r="AH34" s="84">
        <v>6</v>
      </c>
      <c r="AI34" s="84">
        <v>3</v>
      </c>
      <c r="AJ34" s="84">
        <v>1</v>
      </c>
      <c r="AK34" s="84">
        <v>0</v>
      </c>
      <c r="AL34" s="84">
        <v>0</v>
      </c>
      <c r="AM34" s="84">
        <v>0</v>
      </c>
      <c r="AN34" s="84">
        <v>0</v>
      </c>
      <c r="AO34" s="84">
        <v>0</v>
      </c>
      <c r="AP34" s="84">
        <v>0</v>
      </c>
      <c r="AQ34" s="84">
        <v>0</v>
      </c>
      <c r="AR34" s="84">
        <v>0</v>
      </c>
      <c r="AS34" s="84">
        <v>0</v>
      </c>
      <c r="AT34" s="84">
        <v>0</v>
      </c>
      <c r="AU34" s="84">
        <v>0</v>
      </c>
      <c r="AV34" s="84">
        <v>1</v>
      </c>
      <c r="AW34" s="84">
        <v>0</v>
      </c>
      <c r="AX34" s="85">
        <f t="shared" si="0"/>
        <v>13.327669215519682</v>
      </c>
      <c r="AY34" s="90">
        <v>1102</v>
      </c>
      <c r="AZ34" s="84">
        <v>0</v>
      </c>
      <c r="BA34" s="86">
        <f t="shared" si="4"/>
        <v>0.95923261390887293</v>
      </c>
      <c r="BB34" s="86">
        <f t="shared" si="5"/>
        <v>91.666666666666671</v>
      </c>
      <c r="BC34" s="86">
        <f t="shared" si="2"/>
        <v>7.9936051159072735E-2</v>
      </c>
      <c r="BD34" s="86">
        <f t="shared" si="3"/>
        <v>0</v>
      </c>
      <c r="BE34" s="92">
        <f t="shared" si="6"/>
        <v>0</v>
      </c>
    </row>
    <row r="35" spans="2:57" s="66" customFormat="1" ht="63" customHeight="1" x14ac:dyDescent="0.3">
      <c r="B35" s="183" t="s">
        <v>137</v>
      </c>
      <c r="C35" s="184"/>
      <c r="D35" s="184"/>
      <c r="E35" s="84">
        <v>2003</v>
      </c>
      <c r="F35" s="84">
        <v>153</v>
      </c>
      <c r="G35" s="84">
        <v>153</v>
      </c>
      <c r="H35" s="84">
        <v>0</v>
      </c>
      <c r="I35" s="84">
        <v>151</v>
      </c>
      <c r="J35" s="84">
        <v>0</v>
      </c>
      <c r="K35" s="84">
        <v>0</v>
      </c>
      <c r="L35" s="84">
        <v>2</v>
      </c>
      <c r="M35" s="84">
        <v>0</v>
      </c>
      <c r="N35" s="84">
        <v>0</v>
      </c>
      <c r="O35" s="84">
        <v>0</v>
      </c>
      <c r="P35" s="84">
        <v>0</v>
      </c>
      <c r="Q35" s="84">
        <v>0</v>
      </c>
      <c r="R35" s="84">
        <v>0</v>
      </c>
      <c r="S35" s="84">
        <v>0</v>
      </c>
      <c r="T35" s="84">
        <v>0</v>
      </c>
      <c r="U35" s="84">
        <v>0</v>
      </c>
      <c r="V35" s="84">
        <v>151</v>
      </c>
      <c r="W35" s="84">
        <v>0</v>
      </c>
      <c r="X35" s="84">
        <v>2</v>
      </c>
      <c r="Y35" s="84">
        <v>0</v>
      </c>
      <c r="Z35" s="84">
        <v>2</v>
      </c>
      <c r="AA35" s="84">
        <v>2</v>
      </c>
      <c r="AB35" s="84">
        <v>0</v>
      </c>
      <c r="AC35" s="84">
        <v>0</v>
      </c>
      <c r="AD35" s="84">
        <v>1</v>
      </c>
      <c r="AE35" s="84">
        <v>2</v>
      </c>
      <c r="AF35" s="84">
        <v>2</v>
      </c>
      <c r="AG35" s="84">
        <v>1</v>
      </c>
      <c r="AH35" s="84">
        <v>0</v>
      </c>
      <c r="AI35" s="84">
        <v>0</v>
      </c>
      <c r="AJ35" s="84">
        <v>0</v>
      </c>
      <c r="AK35" s="84">
        <v>0</v>
      </c>
      <c r="AL35" s="84">
        <v>0</v>
      </c>
      <c r="AM35" s="84">
        <v>0</v>
      </c>
      <c r="AN35" s="84">
        <v>0</v>
      </c>
      <c r="AO35" s="84">
        <v>0</v>
      </c>
      <c r="AP35" s="84">
        <v>0</v>
      </c>
      <c r="AQ35" s="84">
        <v>0</v>
      </c>
      <c r="AR35" s="84">
        <v>0</v>
      </c>
      <c r="AS35" s="84">
        <v>1</v>
      </c>
      <c r="AT35" s="84">
        <v>0</v>
      </c>
      <c r="AU35" s="84">
        <v>0</v>
      </c>
      <c r="AV35" s="84">
        <v>0</v>
      </c>
      <c r="AW35" s="84">
        <v>0</v>
      </c>
      <c r="AX35" s="85">
        <f t="shared" si="0"/>
        <v>14.777833250124813</v>
      </c>
      <c r="AY35" s="90">
        <v>143</v>
      </c>
      <c r="AZ35" s="84">
        <v>0</v>
      </c>
      <c r="BA35" s="86">
        <f t="shared" si="4"/>
        <v>1.3071895424836601</v>
      </c>
      <c r="BB35" s="86">
        <f t="shared" si="5"/>
        <v>100</v>
      </c>
      <c r="BC35" s="86">
        <f t="shared" si="2"/>
        <v>0</v>
      </c>
      <c r="BD35" s="86">
        <f t="shared" si="3"/>
        <v>0</v>
      </c>
      <c r="BE35" s="92">
        <f t="shared" si="6"/>
        <v>0</v>
      </c>
    </row>
    <row r="36" spans="2:57" s="66" customFormat="1" ht="63" customHeight="1" thickBot="1" x14ac:dyDescent="0.35">
      <c r="B36" s="225" t="s">
        <v>138</v>
      </c>
      <c r="C36" s="226"/>
      <c r="D36" s="226"/>
      <c r="E36" s="84">
        <v>14871</v>
      </c>
      <c r="F36" s="84">
        <v>1696</v>
      </c>
      <c r="G36" s="84">
        <v>1696</v>
      </c>
      <c r="H36" s="84">
        <v>0</v>
      </c>
      <c r="I36" s="84">
        <v>1660</v>
      </c>
      <c r="J36" s="84">
        <v>18</v>
      </c>
      <c r="K36" s="84">
        <v>1</v>
      </c>
      <c r="L36" s="84">
        <v>14</v>
      </c>
      <c r="M36" s="84">
        <v>3</v>
      </c>
      <c r="N36" s="84">
        <v>0</v>
      </c>
      <c r="O36" s="84">
        <v>0</v>
      </c>
      <c r="P36" s="84">
        <v>0</v>
      </c>
      <c r="Q36" s="84">
        <v>0</v>
      </c>
      <c r="R36" s="84">
        <v>0</v>
      </c>
      <c r="S36" s="84">
        <v>0</v>
      </c>
      <c r="T36" s="84">
        <v>0</v>
      </c>
      <c r="U36" s="84">
        <v>0</v>
      </c>
      <c r="V36" s="84">
        <v>1660</v>
      </c>
      <c r="W36" s="84">
        <v>18</v>
      </c>
      <c r="X36" s="84">
        <v>18</v>
      </c>
      <c r="Y36" s="84">
        <v>0</v>
      </c>
      <c r="Z36" s="84">
        <v>36</v>
      </c>
      <c r="AA36" s="84">
        <v>35</v>
      </c>
      <c r="AB36" s="84">
        <v>16</v>
      </c>
      <c r="AC36" s="84">
        <v>1</v>
      </c>
      <c r="AD36" s="84">
        <v>0</v>
      </c>
      <c r="AE36" s="84">
        <v>19</v>
      </c>
      <c r="AF36" s="84">
        <v>20</v>
      </c>
      <c r="AG36" s="84">
        <v>4</v>
      </c>
      <c r="AH36" s="84">
        <v>11</v>
      </c>
      <c r="AI36" s="84">
        <v>3</v>
      </c>
      <c r="AJ36" s="84">
        <v>3</v>
      </c>
      <c r="AK36" s="84">
        <v>0</v>
      </c>
      <c r="AL36" s="84">
        <v>0</v>
      </c>
      <c r="AM36" s="84">
        <v>0</v>
      </c>
      <c r="AN36" s="84">
        <v>0</v>
      </c>
      <c r="AO36" s="84">
        <v>0</v>
      </c>
      <c r="AP36" s="84">
        <v>0</v>
      </c>
      <c r="AQ36" s="84">
        <v>0</v>
      </c>
      <c r="AR36" s="84">
        <v>0</v>
      </c>
      <c r="AS36" s="84">
        <v>14</v>
      </c>
      <c r="AT36" s="84">
        <v>0</v>
      </c>
      <c r="AU36" s="84">
        <v>0</v>
      </c>
      <c r="AV36" s="84">
        <v>1</v>
      </c>
      <c r="AW36" s="84">
        <v>0</v>
      </c>
      <c r="AX36" s="85">
        <f t="shared" si="0"/>
        <v>21.901687848833298</v>
      </c>
      <c r="AY36" s="90">
        <v>1561</v>
      </c>
      <c r="AZ36" s="84">
        <v>0</v>
      </c>
      <c r="BA36" s="86">
        <f t="shared" si="4"/>
        <v>2.1226415094339623</v>
      </c>
      <c r="BB36" s="86">
        <f t="shared" si="5"/>
        <v>97.222222222222229</v>
      </c>
      <c r="BC36" s="86">
        <f t="shared" si="2"/>
        <v>0.1768867924528302</v>
      </c>
      <c r="BD36" s="86">
        <f t="shared" si="3"/>
        <v>0</v>
      </c>
      <c r="BE36" s="88">
        <f t="shared" si="6"/>
        <v>0</v>
      </c>
    </row>
    <row r="37" spans="2:57" s="66" customFormat="1" ht="63" customHeight="1" thickBot="1" x14ac:dyDescent="0.35">
      <c r="B37" s="221" t="s">
        <v>139</v>
      </c>
      <c r="C37" s="222"/>
      <c r="D37" s="222"/>
      <c r="E37" s="79">
        <v>15870</v>
      </c>
      <c r="F37" s="79">
        <v>1523</v>
      </c>
      <c r="G37" s="79">
        <v>1523</v>
      </c>
      <c r="H37" s="79">
        <v>0</v>
      </c>
      <c r="I37" s="79">
        <v>1486</v>
      </c>
      <c r="J37" s="79">
        <v>16</v>
      </c>
      <c r="K37" s="79">
        <v>2</v>
      </c>
      <c r="L37" s="79">
        <v>12</v>
      </c>
      <c r="M37" s="79">
        <v>4</v>
      </c>
      <c r="N37" s="79">
        <v>0</v>
      </c>
      <c r="O37" s="79">
        <v>2</v>
      </c>
      <c r="P37" s="79">
        <v>1</v>
      </c>
      <c r="Q37" s="79">
        <v>0</v>
      </c>
      <c r="R37" s="79">
        <v>0</v>
      </c>
      <c r="S37" s="79">
        <v>0</v>
      </c>
      <c r="T37" s="79">
        <v>0</v>
      </c>
      <c r="U37" s="79">
        <v>0</v>
      </c>
      <c r="V37" s="79">
        <v>1486</v>
      </c>
      <c r="W37" s="79">
        <v>16</v>
      </c>
      <c r="X37" s="79">
        <v>21</v>
      </c>
      <c r="Y37" s="79">
        <v>0</v>
      </c>
      <c r="Z37" s="79">
        <v>37</v>
      </c>
      <c r="AA37" s="79">
        <v>31</v>
      </c>
      <c r="AB37" s="79">
        <v>6</v>
      </c>
      <c r="AC37" s="79">
        <v>5</v>
      </c>
      <c r="AD37" s="79">
        <v>4</v>
      </c>
      <c r="AE37" s="79">
        <v>20</v>
      </c>
      <c r="AF37" s="79">
        <v>18</v>
      </c>
      <c r="AG37" s="79">
        <v>8</v>
      </c>
      <c r="AH37" s="79">
        <v>5</v>
      </c>
      <c r="AI37" s="79">
        <v>7</v>
      </c>
      <c r="AJ37" s="79">
        <v>1</v>
      </c>
      <c r="AK37" s="79">
        <v>0</v>
      </c>
      <c r="AL37" s="79">
        <v>1</v>
      </c>
      <c r="AM37" s="79">
        <v>0</v>
      </c>
      <c r="AN37" s="79">
        <v>0</v>
      </c>
      <c r="AO37" s="79">
        <v>1</v>
      </c>
      <c r="AP37" s="79">
        <v>0</v>
      </c>
      <c r="AQ37" s="79">
        <v>0</v>
      </c>
      <c r="AR37" s="79">
        <v>2</v>
      </c>
      <c r="AS37" s="79">
        <v>5</v>
      </c>
      <c r="AT37" s="79">
        <v>1</v>
      </c>
      <c r="AU37" s="79">
        <v>2</v>
      </c>
      <c r="AV37" s="79">
        <v>6</v>
      </c>
      <c r="AW37" s="79">
        <v>0</v>
      </c>
      <c r="AX37" s="80">
        <f t="shared" si="0"/>
        <v>20.712035286704474</v>
      </c>
      <c r="AY37" s="81">
        <v>1767</v>
      </c>
      <c r="AZ37" s="79">
        <v>3</v>
      </c>
      <c r="BA37" s="82">
        <f t="shared" si="4"/>
        <v>2.4294156270518714</v>
      </c>
      <c r="BB37" s="82">
        <f t="shared" si="5"/>
        <v>83.78378378378379</v>
      </c>
      <c r="BC37" s="82">
        <f t="shared" si="2"/>
        <v>6.5659881812212731E-2</v>
      </c>
      <c r="BD37" s="82">
        <f t="shared" si="3"/>
        <v>131.31976362442546</v>
      </c>
      <c r="BE37" s="83">
        <f t="shared" si="6"/>
        <v>5.4054054054054053</v>
      </c>
    </row>
    <row r="38" spans="2:57" s="66" customFormat="1" ht="63" customHeight="1" thickBot="1" x14ac:dyDescent="0.35">
      <c r="B38" s="227" t="s">
        <v>140</v>
      </c>
      <c r="C38" s="222"/>
      <c r="D38" s="222"/>
      <c r="E38" s="84">
        <v>15870</v>
      </c>
      <c r="F38" s="84">
        <v>1523</v>
      </c>
      <c r="G38" s="84">
        <v>1523</v>
      </c>
      <c r="H38" s="84">
        <v>0</v>
      </c>
      <c r="I38" s="84">
        <v>1486</v>
      </c>
      <c r="J38" s="84">
        <v>16</v>
      </c>
      <c r="K38" s="84">
        <v>2</v>
      </c>
      <c r="L38" s="84">
        <v>12</v>
      </c>
      <c r="M38" s="84">
        <v>4</v>
      </c>
      <c r="N38" s="84">
        <v>0</v>
      </c>
      <c r="O38" s="84">
        <v>2</v>
      </c>
      <c r="P38" s="84">
        <v>1</v>
      </c>
      <c r="Q38" s="84">
        <v>0</v>
      </c>
      <c r="R38" s="84">
        <v>0</v>
      </c>
      <c r="S38" s="84">
        <v>0</v>
      </c>
      <c r="T38" s="84">
        <v>0</v>
      </c>
      <c r="U38" s="84">
        <v>0</v>
      </c>
      <c r="V38" s="84">
        <v>1486</v>
      </c>
      <c r="W38" s="84">
        <v>16</v>
      </c>
      <c r="X38" s="84">
        <v>21</v>
      </c>
      <c r="Y38" s="84">
        <v>0</v>
      </c>
      <c r="Z38" s="84">
        <v>37</v>
      </c>
      <c r="AA38" s="84">
        <v>31</v>
      </c>
      <c r="AB38" s="84">
        <v>6</v>
      </c>
      <c r="AC38" s="84">
        <v>5</v>
      </c>
      <c r="AD38" s="84">
        <v>4</v>
      </c>
      <c r="AE38" s="84">
        <v>20</v>
      </c>
      <c r="AF38" s="84">
        <v>18</v>
      </c>
      <c r="AG38" s="84">
        <v>8</v>
      </c>
      <c r="AH38" s="84">
        <v>5</v>
      </c>
      <c r="AI38" s="84">
        <v>7</v>
      </c>
      <c r="AJ38" s="84">
        <v>1</v>
      </c>
      <c r="AK38" s="84">
        <v>0</v>
      </c>
      <c r="AL38" s="84">
        <v>1</v>
      </c>
      <c r="AM38" s="84">
        <v>0</v>
      </c>
      <c r="AN38" s="84">
        <v>0</v>
      </c>
      <c r="AO38" s="84">
        <v>1</v>
      </c>
      <c r="AP38" s="84">
        <v>0</v>
      </c>
      <c r="AQ38" s="84">
        <v>0</v>
      </c>
      <c r="AR38" s="84">
        <v>2</v>
      </c>
      <c r="AS38" s="84">
        <v>5</v>
      </c>
      <c r="AT38" s="84">
        <v>1</v>
      </c>
      <c r="AU38" s="84">
        <v>2</v>
      </c>
      <c r="AV38" s="84">
        <v>6</v>
      </c>
      <c r="AW38" s="84">
        <v>0</v>
      </c>
      <c r="AX38" s="89">
        <f t="shared" si="0"/>
        <v>20.712035286704474</v>
      </c>
      <c r="AY38" s="90">
        <v>1767</v>
      </c>
      <c r="AZ38" s="84">
        <v>3</v>
      </c>
      <c r="BA38" s="91">
        <f t="shared" si="4"/>
        <v>2.4294156270518714</v>
      </c>
      <c r="BB38" s="91">
        <f t="shared" si="5"/>
        <v>83.78378378378379</v>
      </c>
      <c r="BC38" s="91">
        <f t="shared" si="2"/>
        <v>6.5659881812212731E-2</v>
      </c>
      <c r="BD38" s="91">
        <f t="shared" si="3"/>
        <v>131.31976362442546</v>
      </c>
      <c r="BE38" s="93">
        <f t="shared" si="6"/>
        <v>5.4054054054054053</v>
      </c>
    </row>
    <row r="39" spans="2:57" s="66" customFormat="1" ht="63" customHeight="1" thickBot="1" x14ac:dyDescent="0.35">
      <c r="B39" s="221" t="s">
        <v>141</v>
      </c>
      <c r="C39" s="222"/>
      <c r="D39" s="222"/>
      <c r="E39" s="79">
        <v>28072</v>
      </c>
      <c r="F39" s="79">
        <v>2565</v>
      </c>
      <c r="G39" s="79">
        <v>2565</v>
      </c>
      <c r="H39" s="79">
        <v>1</v>
      </c>
      <c r="I39" s="79">
        <v>2529</v>
      </c>
      <c r="J39" s="79">
        <v>15</v>
      </c>
      <c r="K39" s="79">
        <v>3</v>
      </c>
      <c r="L39" s="79">
        <v>12</v>
      </c>
      <c r="M39" s="79">
        <v>4</v>
      </c>
      <c r="N39" s="79">
        <v>0</v>
      </c>
      <c r="O39" s="79">
        <v>1</v>
      </c>
      <c r="P39" s="79">
        <v>0</v>
      </c>
      <c r="Q39" s="79">
        <v>1</v>
      </c>
      <c r="R39" s="79">
        <v>0</v>
      </c>
      <c r="S39" s="79">
        <v>0</v>
      </c>
      <c r="T39" s="79">
        <v>0</v>
      </c>
      <c r="U39" s="79">
        <v>0</v>
      </c>
      <c r="V39" s="79">
        <v>2529</v>
      </c>
      <c r="W39" s="79">
        <v>15</v>
      </c>
      <c r="X39" s="79">
        <v>21</v>
      </c>
      <c r="Y39" s="79">
        <v>0</v>
      </c>
      <c r="Z39" s="79">
        <v>36</v>
      </c>
      <c r="AA39" s="79">
        <v>32</v>
      </c>
      <c r="AB39" s="79">
        <v>7</v>
      </c>
      <c r="AC39" s="79">
        <v>4</v>
      </c>
      <c r="AD39" s="79">
        <v>5</v>
      </c>
      <c r="AE39" s="79">
        <v>17</v>
      </c>
      <c r="AF39" s="79">
        <v>18</v>
      </c>
      <c r="AG39" s="79">
        <v>7</v>
      </c>
      <c r="AH39" s="79">
        <v>3</v>
      </c>
      <c r="AI39" s="79">
        <v>10</v>
      </c>
      <c r="AJ39" s="79">
        <v>1</v>
      </c>
      <c r="AK39" s="79">
        <v>2</v>
      </c>
      <c r="AL39" s="79">
        <v>0</v>
      </c>
      <c r="AM39" s="79">
        <v>0</v>
      </c>
      <c r="AN39" s="79">
        <v>1</v>
      </c>
      <c r="AO39" s="79">
        <v>0</v>
      </c>
      <c r="AP39" s="79">
        <v>0</v>
      </c>
      <c r="AQ39" s="79">
        <v>0</v>
      </c>
      <c r="AR39" s="79">
        <v>0</v>
      </c>
      <c r="AS39" s="79">
        <v>8</v>
      </c>
      <c r="AT39" s="79">
        <v>1</v>
      </c>
      <c r="AU39" s="79">
        <v>0</v>
      </c>
      <c r="AV39" s="79">
        <v>4</v>
      </c>
      <c r="AW39" s="79">
        <v>0</v>
      </c>
      <c r="AX39" s="80">
        <f t="shared" si="0"/>
        <v>18.627101738387005</v>
      </c>
      <c r="AY39" s="81">
        <v>2664</v>
      </c>
      <c r="AZ39" s="79">
        <v>0</v>
      </c>
      <c r="BA39" s="82">
        <f t="shared" si="4"/>
        <v>1.4035087719298247</v>
      </c>
      <c r="BB39" s="82">
        <f t="shared" si="5"/>
        <v>88.888888888888886</v>
      </c>
      <c r="BC39" s="82">
        <f t="shared" si="2"/>
        <v>3.8986354775828458E-2</v>
      </c>
      <c r="BD39" s="82">
        <f t="shared" si="3"/>
        <v>0</v>
      </c>
      <c r="BE39" s="83">
        <f t="shared" si="6"/>
        <v>0</v>
      </c>
    </row>
    <row r="40" spans="2:57" s="66" customFormat="1" ht="63" customHeight="1" x14ac:dyDescent="0.3">
      <c r="B40" s="223" t="s">
        <v>142</v>
      </c>
      <c r="C40" s="224"/>
      <c r="D40" s="224"/>
      <c r="E40" s="84">
        <v>24582</v>
      </c>
      <c r="F40" s="84">
        <v>2300</v>
      </c>
      <c r="G40" s="84">
        <v>2300</v>
      </c>
      <c r="H40" s="84">
        <v>0</v>
      </c>
      <c r="I40" s="84">
        <v>2270</v>
      </c>
      <c r="J40" s="84">
        <v>11</v>
      </c>
      <c r="K40" s="84">
        <v>2</v>
      </c>
      <c r="L40" s="84">
        <v>12</v>
      </c>
      <c r="M40" s="84">
        <v>4</v>
      </c>
      <c r="N40" s="84">
        <v>0</v>
      </c>
      <c r="O40" s="84">
        <v>0</v>
      </c>
      <c r="P40" s="84">
        <v>0</v>
      </c>
      <c r="Q40" s="84">
        <v>1</v>
      </c>
      <c r="R40" s="84">
        <v>0</v>
      </c>
      <c r="S40" s="84">
        <v>0</v>
      </c>
      <c r="T40" s="84">
        <v>0</v>
      </c>
      <c r="U40" s="84">
        <v>0</v>
      </c>
      <c r="V40" s="84">
        <v>2270</v>
      </c>
      <c r="W40" s="84">
        <v>11</v>
      </c>
      <c r="X40" s="84">
        <v>19</v>
      </c>
      <c r="Y40" s="84">
        <v>0</v>
      </c>
      <c r="Z40" s="84">
        <v>30</v>
      </c>
      <c r="AA40" s="84">
        <v>27</v>
      </c>
      <c r="AB40" s="84">
        <v>5</v>
      </c>
      <c r="AC40" s="84">
        <v>2</v>
      </c>
      <c r="AD40" s="84">
        <v>5</v>
      </c>
      <c r="AE40" s="84">
        <v>14</v>
      </c>
      <c r="AF40" s="84">
        <v>15</v>
      </c>
      <c r="AG40" s="84">
        <v>6</v>
      </c>
      <c r="AH40" s="84">
        <v>1</v>
      </c>
      <c r="AI40" s="84">
        <v>10</v>
      </c>
      <c r="AJ40" s="84">
        <v>1</v>
      </c>
      <c r="AK40" s="84">
        <v>2</v>
      </c>
      <c r="AL40" s="84">
        <v>0</v>
      </c>
      <c r="AM40" s="84">
        <v>0</v>
      </c>
      <c r="AN40" s="84">
        <v>1</v>
      </c>
      <c r="AO40" s="84">
        <v>0</v>
      </c>
      <c r="AP40" s="84">
        <v>0</v>
      </c>
      <c r="AQ40" s="84">
        <v>0</v>
      </c>
      <c r="AR40" s="84">
        <v>0</v>
      </c>
      <c r="AS40" s="84">
        <v>6</v>
      </c>
      <c r="AT40" s="84">
        <v>1</v>
      </c>
      <c r="AU40" s="84">
        <v>0</v>
      </c>
      <c r="AV40" s="84">
        <v>3</v>
      </c>
      <c r="AW40" s="84">
        <v>0</v>
      </c>
      <c r="AX40" s="89">
        <f t="shared" si="0"/>
        <v>19.091204946708974</v>
      </c>
      <c r="AY40" s="90">
        <v>2393</v>
      </c>
      <c r="AZ40" s="84">
        <v>0</v>
      </c>
      <c r="BA40" s="91">
        <f t="shared" si="4"/>
        <v>1.3043478260869565</v>
      </c>
      <c r="BB40" s="91">
        <f t="shared" si="5"/>
        <v>90</v>
      </c>
      <c r="BC40" s="91">
        <f t="shared" si="2"/>
        <v>4.3478260869565216E-2</v>
      </c>
      <c r="BD40" s="91">
        <f t="shared" si="3"/>
        <v>0</v>
      </c>
      <c r="BE40" s="87">
        <f t="shared" si="6"/>
        <v>0</v>
      </c>
    </row>
    <row r="41" spans="2:57" s="66" customFormat="1" ht="63" customHeight="1" thickBot="1" x14ac:dyDescent="0.35">
      <c r="B41" s="225" t="s">
        <v>143</v>
      </c>
      <c r="C41" s="226"/>
      <c r="D41" s="226"/>
      <c r="E41" s="84">
        <v>3490</v>
      </c>
      <c r="F41" s="84">
        <v>265</v>
      </c>
      <c r="G41" s="84">
        <v>265</v>
      </c>
      <c r="H41" s="84">
        <v>1</v>
      </c>
      <c r="I41" s="84">
        <v>259</v>
      </c>
      <c r="J41" s="84">
        <v>4</v>
      </c>
      <c r="K41" s="84">
        <v>1</v>
      </c>
      <c r="L41" s="84">
        <v>0</v>
      </c>
      <c r="M41" s="84">
        <v>0</v>
      </c>
      <c r="N41" s="84">
        <v>0</v>
      </c>
      <c r="O41" s="84">
        <v>1</v>
      </c>
      <c r="P41" s="84">
        <v>0</v>
      </c>
      <c r="Q41" s="84">
        <v>0</v>
      </c>
      <c r="R41" s="84">
        <v>0</v>
      </c>
      <c r="S41" s="84">
        <v>0</v>
      </c>
      <c r="T41" s="84">
        <v>0</v>
      </c>
      <c r="U41" s="84">
        <v>0</v>
      </c>
      <c r="V41" s="84">
        <v>259</v>
      </c>
      <c r="W41" s="84">
        <v>4</v>
      </c>
      <c r="X41" s="84">
        <v>2</v>
      </c>
      <c r="Y41" s="84">
        <v>0</v>
      </c>
      <c r="Z41" s="84">
        <v>6</v>
      </c>
      <c r="AA41" s="84">
        <v>5</v>
      </c>
      <c r="AB41" s="84">
        <v>2</v>
      </c>
      <c r="AC41" s="84">
        <v>2</v>
      </c>
      <c r="AD41" s="84">
        <v>0</v>
      </c>
      <c r="AE41" s="84">
        <v>3</v>
      </c>
      <c r="AF41" s="84">
        <v>3</v>
      </c>
      <c r="AG41" s="84">
        <v>1</v>
      </c>
      <c r="AH41" s="84">
        <v>2</v>
      </c>
      <c r="AI41" s="84">
        <v>0</v>
      </c>
      <c r="AJ41" s="84">
        <v>0</v>
      </c>
      <c r="AK41" s="84">
        <v>0</v>
      </c>
      <c r="AL41" s="84">
        <v>0</v>
      </c>
      <c r="AM41" s="84">
        <v>0</v>
      </c>
      <c r="AN41" s="84">
        <v>0</v>
      </c>
      <c r="AO41" s="84">
        <v>0</v>
      </c>
      <c r="AP41" s="84">
        <v>0</v>
      </c>
      <c r="AQ41" s="84">
        <v>0</v>
      </c>
      <c r="AR41" s="84">
        <v>0</v>
      </c>
      <c r="AS41" s="84">
        <v>2</v>
      </c>
      <c r="AT41" s="84">
        <v>0</v>
      </c>
      <c r="AU41" s="84">
        <v>0</v>
      </c>
      <c r="AV41" s="84">
        <v>1</v>
      </c>
      <c r="AW41" s="84">
        <v>0</v>
      </c>
      <c r="AX41" s="85">
        <f t="shared" si="0"/>
        <v>15.358166189111749</v>
      </c>
      <c r="AY41" s="90">
        <v>271</v>
      </c>
      <c r="AZ41" s="84">
        <v>0</v>
      </c>
      <c r="BA41" s="86">
        <f t="shared" si="4"/>
        <v>2.2641509433962264</v>
      </c>
      <c r="BB41" s="86">
        <f t="shared" si="5"/>
        <v>83.333333333333343</v>
      </c>
      <c r="BC41" s="86">
        <f t="shared" si="2"/>
        <v>0</v>
      </c>
      <c r="BD41" s="86">
        <f t="shared" si="3"/>
        <v>0</v>
      </c>
      <c r="BE41" s="88">
        <f t="shared" si="6"/>
        <v>0</v>
      </c>
    </row>
    <row r="42" spans="2:57" s="66" customFormat="1" ht="63" customHeight="1" thickBot="1" x14ac:dyDescent="0.35">
      <c r="B42" s="221" t="s">
        <v>144</v>
      </c>
      <c r="C42" s="222"/>
      <c r="D42" s="222"/>
      <c r="E42" s="79">
        <v>26888</v>
      </c>
      <c r="F42" s="79">
        <v>2500</v>
      </c>
      <c r="G42" s="79">
        <v>2500</v>
      </c>
      <c r="H42" s="79">
        <v>0</v>
      </c>
      <c r="I42" s="79">
        <v>2449</v>
      </c>
      <c r="J42" s="79">
        <v>11</v>
      </c>
      <c r="K42" s="79">
        <v>7</v>
      </c>
      <c r="L42" s="79">
        <v>23</v>
      </c>
      <c r="M42" s="79">
        <v>10</v>
      </c>
      <c r="N42" s="79">
        <v>0</v>
      </c>
      <c r="O42" s="79">
        <v>0</v>
      </c>
      <c r="P42" s="79">
        <v>0</v>
      </c>
      <c r="Q42" s="79">
        <v>0</v>
      </c>
      <c r="R42" s="79">
        <v>0</v>
      </c>
      <c r="S42" s="79">
        <v>0</v>
      </c>
      <c r="T42" s="79">
        <v>0</v>
      </c>
      <c r="U42" s="79">
        <v>0</v>
      </c>
      <c r="V42" s="79">
        <v>2449</v>
      </c>
      <c r="W42" s="79">
        <v>11</v>
      </c>
      <c r="X42" s="79">
        <v>40</v>
      </c>
      <c r="Y42" s="79">
        <v>0</v>
      </c>
      <c r="Z42" s="79">
        <v>51</v>
      </c>
      <c r="AA42" s="79">
        <v>47</v>
      </c>
      <c r="AB42" s="79">
        <v>5</v>
      </c>
      <c r="AC42" s="79">
        <v>4</v>
      </c>
      <c r="AD42" s="79">
        <v>0</v>
      </c>
      <c r="AE42" s="79">
        <v>40</v>
      </c>
      <c r="AF42" s="79">
        <v>40</v>
      </c>
      <c r="AG42" s="79">
        <v>4</v>
      </c>
      <c r="AH42" s="79">
        <v>22</v>
      </c>
      <c r="AI42" s="79">
        <v>6</v>
      </c>
      <c r="AJ42" s="79">
        <v>6</v>
      </c>
      <c r="AK42" s="79">
        <v>0</v>
      </c>
      <c r="AL42" s="79">
        <v>1</v>
      </c>
      <c r="AM42" s="79">
        <v>0</v>
      </c>
      <c r="AN42" s="79">
        <v>1</v>
      </c>
      <c r="AO42" s="79">
        <v>0</v>
      </c>
      <c r="AP42" s="79">
        <v>0</v>
      </c>
      <c r="AQ42" s="79">
        <v>0</v>
      </c>
      <c r="AR42" s="79">
        <v>1</v>
      </c>
      <c r="AS42" s="79">
        <v>7</v>
      </c>
      <c r="AT42" s="79">
        <v>0</v>
      </c>
      <c r="AU42" s="79">
        <v>0</v>
      </c>
      <c r="AV42" s="79">
        <v>4</v>
      </c>
      <c r="AW42" s="79">
        <v>1</v>
      </c>
      <c r="AX42" s="80">
        <f t="shared" si="0"/>
        <v>17.654715858375482</v>
      </c>
      <c r="AY42" s="81">
        <v>2256</v>
      </c>
      <c r="AZ42" s="79">
        <v>9</v>
      </c>
      <c r="BA42" s="82">
        <f t="shared" si="4"/>
        <v>2.04</v>
      </c>
      <c r="BB42" s="82">
        <f t="shared" si="5"/>
        <v>92.156862745098039</v>
      </c>
      <c r="BC42" s="82">
        <f t="shared" si="2"/>
        <v>0.24</v>
      </c>
      <c r="BD42" s="82">
        <f t="shared" si="3"/>
        <v>40</v>
      </c>
      <c r="BE42" s="83">
        <f t="shared" si="6"/>
        <v>1.9607843137254901</v>
      </c>
    </row>
    <row r="43" spans="2:57" s="66" customFormat="1" ht="63" customHeight="1" x14ac:dyDescent="0.3">
      <c r="B43" s="223" t="s">
        <v>145</v>
      </c>
      <c r="C43" s="224"/>
      <c r="D43" s="224"/>
      <c r="E43" s="84">
        <v>22651</v>
      </c>
      <c r="F43" s="84">
        <v>2140</v>
      </c>
      <c r="G43" s="84">
        <v>2140</v>
      </c>
      <c r="H43" s="84">
        <v>0</v>
      </c>
      <c r="I43" s="84">
        <v>2098</v>
      </c>
      <c r="J43" s="84">
        <v>11</v>
      </c>
      <c r="K43" s="84">
        <v>4</v>
      </c>
      <c r="L43" s="84">
        <v>18</v>
      </c>
      <c r="M43" s="84">
        <v>9</v>
      </c>
      <c r="N43" s="84">
        <v>0</v>
      </c>
      <c r="O43" s="84">
        <v>0</v>
      </c>
      <c r="P43" s="84">
        <v>0</v>
      </c>
      <c r="Q43" s="84">
        <v>0</v>
      </c>
      <c r="R43" s="84">
        <v>0</v>
      </c>
      <c r="S43" s="84">
        <v>0</v>
      </c>
      <c r="T43" s="84">
        <v>0</v>
      </c>
      <c r="U43" s="84">
        <v>0</v>
      </c>
      <c r="V43" s="84">
        <v>2098</v>
      </c>
      <c r="W43" s="84">
        <v>11</v>
      </c>
      <c r="X43" s="84">
        <v>31</v>
      </c>
      <c r="Y43" s="84">
        <v>0</v>
      </c>
      <c r="Z43" s="84">
        <v>42</v>
      </c>
      <c r="AA43" s="84">
        <v>38</v>
      </c>
      <c r="AB43" s="84">
        <v>5</v>
      </c>
      <c r="AC43" s="84">
        <v>4</v>
      </c>
      <c r="AD43" s="84">
        <v>0</v>
      </c>
      <c r="AE43" s="84">
        <v>32</v>
      </c>
      <c r="AF43" s="84">
        <v>32</v>
      </c>
      <c r="AG43" s="84">
        <v>4</v>
      </c>
      <c r="AH43" s="84">
        <v>17</v>
      </c>
      <c r="AI43" s="84">
        <v>5</v>
      </c>
      <c r="AJ43" s="84">
        <v>4</v>
      </c>
      <c r="AK43" s="84">
        <v>0</v>
      </c>
      <c r="AL43" s="84">
        <v>1</v>
      </c>
      <c r="AM43" s="84">
        <v>0</v>
      </c>
      <c r="AN43" s="84">
        <v>1</v>
      </c>
      <c r="AO43" s="84">
        <v>0</v>
      </c>
      <c r="AP43" s="84">
        <v>0</v>
      </c>
      <c r="AQ43" s="84">
        <v>0</v>
      </c>
      <c r="AR43" s="84">
        <v>1</v>
      </c>
      <c r="AS43" s="84">
        <v>7</v>
      </c>
      <c r="AT43" s="84">
        <v>0</v>
      </c>
      <c r="AU43" s="84">
        <v>0</v>
      </c>
      <c r="AV43" s="84">
        <v>4</v>
      </c>
      <c r="AW43" s="84">
        <v>0</v>
      </c>
      <c r="AX43" s="89">
        <f t="shared" si="0"/>
        <v>17.897664562270982</v>
      </c>
      <c r="AY43" s="90">
        <v>1915</v>
      </c>
      <c r="AZ43" s="84">
        <v>1</v>
      </c>
      <c r="BA43" s="91">
        <f t="shared" si="4"/>
        <v>1.9626168224299068</v>
      </c>
      <c r="BB43" s="91">
        <f t="shared" si="5"/>
        <v>90.476190476190482</v>
      </c>
      <c r="BC43" s="91">
        <f t="shared" si="2"/>
        <v>0.18691588785046731</v>
      </c>
      <c r="BD43" s="91">
        <f t="shared" si="3"/>
        <v>46.728971962616825</v>
      </c>
      <c r="BE43" s="87">
        <f t="shared" si="6"/>
        <v>2.3809523809523809</v>
      </c>
    </row>
    <row r="44" spans="2:57" s="66" customFormat="1" ht="63" customHeight="1" thickBot="1" x14ac:dyDescent="0.35">
      <c r="B44" s="225" t="s">
        <v>146</v>
      </c>
      <c r="C44" s="226"/>
      <c r="D44" s="226"/>
      <c r="E44" s="84">
        <v>4237</v>
      </c>
      <c r="F44" s="84">
        <v>360</v>
      </c>
      <c r="G44" s="84">
        <v>360</v>
      </c>
      <c r="H44" s="84">
        <v>0</v>
      </c>
      <c r="I44" s="84">
        <v>351</v>
      </c>
      <c r="J44" s="84">
        <v>0</v>
      </c>
      <c r="K44" s="84">
        <v>3</v>
      </c>
      <c r="L44" s="84">
        <v>5</v>
      </c>
      <c r="M44" s="84">
        <v>1</v>
      </c>
      <c r="N44" s="84">
        <v>0</v>
      </c>
      <c r="O44" s="84">
        <v>0</v>
      </c>
      <c r="P44" s="84">
        <v>0</v>
      </c>
      <c r="Q44" s="84">
        <v>0</v>
      </c>
      <c r="R44" s="84">
        <v>0</v>
      </c>
      <c r="S44" s="84">
        <v>0</v>
      </c>
      <c r="T44" s="84">
        <v>0</v>
      </c>
      <c r="U44" s="84">
        <v>0</v>
      </c>
      <c r="V44" s="84">
        <v>351</v>
      </c>
      <c r="W44" s="84">
        <v>0</v>
      </c>
      <c r="X44" s="84">
        <v>9</v>
      </c>
      <c r="Y44" s="84">
        <v>0</v>
      </c>
      <c r="Z44" s="84">
        <v>9</v>
      </c>
      <c r="AA44" s="84">
        <v>9</v>
      </c>
      <c r="AB44" s="84">
        <v>0</v>
      </c>
      <c r="AC44" s="84">
        <v>0</v>
      </c>
      <c r="AD44" s="84">
        <v>0</v>
      </c>
      <c r="AE44" s="84">
        <v>8</v>
      </c>
      <c r="AF44" s="84">
        <v>8</v>
      </c>
      <c r="AG44" s="84">
        <v>0</v>
      </c>
      <c r="AH44" s="84">
        <v>5</v>
      </c>
      <c r="AI44" s="84">
        <v>1</v>
      </c>
      <c r="AJ44" s="84">
        <v>2</v>
      </c>
      <c r="AK44" s="84">
        <v>0</v>
      </c>
      <c r="AL44" s="84">
        <v>0</v>
      </c>
      <c r="AM44" s="84">
        <v>0</v>
      </c>
      <c r="AN44" s="84">
        <v>0</v>
      </c>
      <c r="AO44" s="84">
        <v>0</v>
      </c>
      <c r="AP44" s="84">
        <v>0</v>
      </c>
      <c r="AQ44" s="84">
        <v>0</v>
      </c>
      <c r="AR44" s="84">
        <v>0</v>
      </c>
      <c r="AS44" s="84">
        <v>0</v>
      </c>
      <c r="AT44" s="84">
        <v>0</v>
      </c>
      <c r="AU44" s="84">
        <v>0</v>
      </c>
      <c r="AV44" s="84">
        <v>0</v>
      </c>
      <c r="AW44" s="84">
        <v>1</v>
      </c>
      <c r="AX44" s="85">
        <f t="shared" si="0"/>
        <v>16.355912202029739</v>
      </c>
      <c r="AY44" s="90">
        <v>341</v>
      </c>
      <c r="AZ44" s="84">
        <v>8</v>
      </c>
      <c r="BA44" s="86">
        <f t="shared" si="4"/>
        <v>2.5</v>
      </c>
      <c r="BB44" s="86">
        <f t="shared" si="5"/>
        <v>100</v>
      </c>
      <c r="BC44" s="86">
        <f t="shared" si="2"/>
        <v>0.55555555555555558</v>
      </c>
      <c r="BD44" s="86">
        <f t="shared" si="3"/>
        <v>0</v>
      </c>
      <c r="BE44" s="88">
        <f t="shared" si="6"/>
        <v>0</v>
      </c>
    </row>
    <row r="45" spans="2:57" s="66" customFormat="1" ht="63" customHeight="1" thickBot="1" x14ac:dyDescent="0.35">
      <c r="B45" s="221" t="s">
        <v>147</v>
      </c>
      <c r="C45" s="222"/>
      <c r="D45" s="222"/>
      <c r="E45" s="79">
        <v>38399</v>
      </c>
      <c r="F45" s="79">
        <v>2608</v>
      </c>
      <c r="G45" s="79">
        <v>2608</v>
      </c>
      <c r="H45" s="79">
        <v>2</v>
      </c>
      <c r="I45" s="79">
        <v>2555</v>
      </c>
      <c r="J45" s="79">
        <v>18</v>
      </c>
      <c r="K45" s="79">
        <v>7</v>
      </c>
      <c r="L45" s="79">
        <v>18</v>
      </c>
      <c r="M45" s="79">
        <v>5</v>
      </c>
      <c r="N45" s="79">
        <v>0</v>
      </c>
      <c r="O45" s="79">
        <v>2</v>
      </c>
      <c r="P45" s="79">
        <v>1</v>
      </c>
      <c r="Q45" s="79">
        <v>0</v>
      </c>
      <c r="R45" s="79">
        <v>0</v>
      </c>
      <c r="S45" s="79">
        <v>2</v>
      </c>
      <c r="T45" s="79">
        <v>0</v>
      </c>
      <c r="U45" s="79">
        <v>0</v>
      </c>
      <c r="V45" s="79">
        <v>2555</v>
      </c>
      <c r="W45" s="79">
        <v>18</v>
      </c>
      <c r="X45" s="79">
        <v>33</v>
      </c>
      <c r="Y45" s="79">
        <v>2</v>
      </c>
      <c r="Z45" s="79">
        <v>53</v>
      </c>
      <c r="AA45" s="79">
        <v>45</v>
      </c>
      <c r="AB45" s="79">
        <v>6</v>
      </c>
      <c r="AC45" s="79">
        <v>6</v>
      </c>
      <c r="AD45" s="79">
        <v>30</v>
      </c>
      <c r="AE45" s="79">
        <v>29</v>
      </c>
      <c r="AF45" s="79">
        <v>24</v>
      </c>
      <c r="AG45" s="79">
        <v>5</v>
      </c>
      <c r="AH45" s="79">
        <v>9</v>
      </c>
      <c r="AI45" s="79">
        <v>1</v>
      </c>
      <c r="AJ45" s="79">
        <v>3</v>
      </c>
      <c r="AK45" s="79">
        <v>0</v>
      </c>
      <c r="AL45" s="79">
        <v>0</v>
      </c>
      <c r="AM45" s="79">
        <v>0</v>
      </c>
      <c r="AN45" s="79">
        <v>1</v>
      </c>
      <c r="AO45" s="79">
        <v>0</v>
      </c>
      <c r="AP45" s="79">
        <v>0</v>
      </c>
      <c r="AQ45" s="79">
        <v>0</v>
      </c>
      <c r="AR45" s="79">
        <v>0</v>
      </c>
      <c r="AS45" s="79">
        <v>25</v>
      </c>
      <c r="AT45" s="79">
        <v>0</v>
      </c>
      <c r="AU45" s="79">
        <v>0</v>
      </c>
      <c r="AV45" s="79">
        <v>8</v>
      </c>
      <c r="AW45" s="79">
        <v>1</v>
      </c>
      <c r="AX45" s="80">
        <f t="shared" si="0"/>
        <v>13.026380895335816</v>
      </c>
      <c r="AY45" s="81">
        <v>2465</v>
      </c>
      <c r="AZ45" s="79">
        <v>71</v>
      </c>
      <c r="BA45" s="82">
        <f t="shared" si="4"/>
        <v>2.0322085889570554</v>
      </c>
      <c r="BB45" s="82">
        <f t="shared" si="5"/>
        <v>84.905660377358487</v>
      </c>
      <c r="BC45" s="82">
        <f t="shared" si="2"/>
        <v>0.11503067484662577</v>
      </c>
      <c r="BD45" s="82">
        <f t="shared" si="3"/>
        <v>0</v>
      </c>
      <c r="BE45" s="83">
        <f t="shared" si="6"/>
        <v>0</v>
      </c>
    </row>
    <row r="46" spans="2:57" s="66" customFormat="1" ht="63" customHeight="1" x14ac:dyDescent="0.3">
      <c r="B46" s="223" t="s">
        <v>148</v>
      </c>
      <c r="C46" s="224"/>
      <c r="D46" s="224"/>
      <c r="E46" s="84">
        <v>36539</v>
      </c>
      <c r="F46" s="84">
        <v>2449</v>
      </c>
      <c r="G46" s="84">
        <v>2449</v>
      </c>
      <c r="H46" s="84">
        <v>2</v>
      </c>
      <c r="I46" s="84">
        <v>2396</v>
      </c>
      <c r="J46" s="84">
        <v>18</v>
      </c>
      <c r="K46" s="84">
        <v>7</v>
      </c>
      <c r="L46" s="84">
        <v>18</v>
      </c>
      <c r="M46" s="84">
        <v>5</v>
      </c>
      <c r="N46" s="84">
        <v>0</v>
      </c>
      <c r="O46" s="84">
        <v>2</v>
      </c>
      <c r="P46" s="84">
        <v>1</v>
      </c>
      <c r="Q46" s="84">
        <v>0</v>
      </c>
      <c r="R46" s="84">
        <v>0</v>
      </c>
      <c r="S46" s="84">
        <v>2</v>
      </c>
      <c r="T46" s="84">
        <v>0</v>
      </c>
      <c r="U46" s="84">
        <v>0</v>
      </c>
      <c r="V46" s="84">
        <v>2396</v>
      </c>
      <c r="W46" s="84">
        <v>18</v>
      </c>
      <c r="X46" s="84">
        <v>33</v>
      </c>
      <c r="Y46" s="84">
        <v>2</v>
      </c>
      <c r="Z46" s="84">
        <v>53</v>
      </c>
      <c r="AA46" s="84">
        <v>45</v>
      </c>
      <c r="AB46" s="84">
        <v>6</v>
      </c>
      <c r="AC46" s="84">
        <v>6</v>
      </c>
      <c r="AD46" s="84">
        <v>30</v>
      </c>
      <c r="AE46" s="84">
        <v>29</v>
      </c>
      <c r="AF46" s="84">
        <v>24</v>
      </c>
      <c r="AG46" s="84">
        <v>5</v>
      </c>
      <c r="AH46" s="84">
        <v>9</v>
      </c>
      <c r="AI46" s="84">
        <v>1</v>
      </c>
      <c r="AJ46" s="84">
        <v>3</v>
      </c>
      <c r="AK46" s="84">
        <v>0</v>
      </c>
      <c r="AL46" s="84">
        <v>0</v>
      </c>
      <c r="AM46" s="84">
        <v>0</v>
      </c>
      <c r="AN46" s="84">
        <v>1</v>
      </c>
      <c r="AO46" s="84">
        <v>0</v>
      </c>
      <c r="AP46" s="84">
        <v>0</v>
      </c>
      <c r="AQ46" s="84">
        <v>0</v>
      </c>
      <c r="AR46" s="84">
        <v>0</v>
      </c>
      <c r="AS46" s="84">
        <v>25</v>
      </c>
      <c r="AT46" s="84">
        <v>0</v>
      </c>
      <c r="AU46" s="84">
        <v>0</v>
      </c>
      <c r="AV46" s="84">
        <v>8</v>
      </c>
      <c r="AW46" s="84">
        <v>1</v>
      </c>
      <c r="AX46" s="89">
        <f t="shared" si="0"/>
        <v>12.947809190180356</v>
      </c>
      <c r="AY46" s="90">
        <v>2334</v>
      </c>
      <c r="AZ46" s="84">
        <v>52</v>
      </c>
      <c r="BA46" s="91">
        <f t="shared" si="4"/>
        <v>2.1641486320947325</v>
      </c>
      <c r="BB46" s="91">
        <f t="shared" si="5"/>
        <v>84.905660377358487</v>
      </c>
      <c r="BC46" s="91">
        <f t="shared" si="2"/>
        <v>0.12249897917517355</v>
      </c>
      <c r="BD46" s="91">
        <f t="shared" si="3"/>
        <v>0</v>
      </c>
      <c r="BE46" s="87">
        <f t="shared" si="6"/>
        <v>0</v>
      </c>
    </row>
    <row r="47" spans="2:57" s="66" customFormat="1" ht="63" customHeight="1" thickBot="1" x14ac:dyDescent="0.35">
      <c r="B47" s="225" t="s">
        <v>149</v>
      </c>
      <c r="C47" s="226"/>
      <c r="D47" s="226"/>
      <c r="E47" s="84">
        <v>1860</v>
      </c>
      <c r="F47" s="84">
        <v>159</v>
      </c>
      <c r="G47" s="84">
        <v>159</v>
      </c>
      <c r="H47" s="84">
        <v>0</v>
      </c>
      <c r="I47" s="84">
        <v>159</v>
      </c>
      <c r="J47" s="84">
        <v>0</v>
      </c>
      <c r="K47" s="84">
        <v>0</v>
      </c>
      <c r="L47" s="84">
        <v>0</v>
      </c>
      <c r="M47" s="84">
        <v>0</v>
      </c>
      <c r="N47" s="84">
        <v>0</v>
      </c>
      <c r="O47" s="84">
        <v>0</v>
      </c>
      <c r="P47" s="84">
        <v>0</v>
      </c>
      <c r="Q47" s="84">
        <v>0</v>
      </c>
      <c r="R47" s="84">
        <v>0</v>
      </c>
      <c r="S47" s="84">
        <v>0</v>
      </c>
      <c r="T47" s="84">
        <v>0</v>
      </c>
      <c r="U47" s="84">
        <v>0</v>
      </c>
      <c r="V47" s="84">
        <v>159</v>
      </c>
      <c r="W47" s="84">
        <v>0</v>
      </c>
      <c r="X47" s="84">
        <v>0</v>
      </c>
      <c r="Y47" s="84">
        <v>0</v>
      </c>
      <c r="Z47" s="84">
        <v>0</v>
      </c>
      <c r="AA47" s="84">
        <v>0</v>
      </c>
      <c r="AB47" s="84">
        <v>0</v>
      </c>
      <c r="AC47" s="84">
        <v>0</v>
      </c>
      <c r="AD47" s="84">
        <v>0</v>
      </c>
      <c r="AE47" s="84">
        <v>0</v>
      </c>
      <c r="AF47" s="84">
        <v>0</v>
      </c>
      <c r="AG47" s="84">
        <v>0</v>
      </c>
      <c r="AH47" s="84">
        <v>0</v>
      </c>
      <c r="AI47" s="84">
        <v>0</v>
      </c>
      <c r="AJ47" s="84">
        <v>0</v>
      </c>
      <c r="AK47" s="84">
        <v>0</v>
      </c>
      <c r="AL47" s="84">
        <v>0</v>
      </c>
      <c r="AM47" s="84">
        <v>0</v>
      </c>
      <c r="AN47" s="84">
        <v>0</v>
      </c>
      <c r="AO47" s="84">
        <v>0</v>
      </c>
      <c r="AP47" s="84">
        <v>0</v>
      </c>
      <c r="AQ47" s="84">
        <v>0</v>
      </c>
      <c r="AR47" s="84">
        <v>0</v>
      </c>
      <c r="AS47" s="84">
        <v>0</v>
      </c>
      <c r="AT47" s="84">
        <v>0</v>
      </c>
      <c r="AU47" s="84">
        <v>0</v>
      </c>
      <c r="AV47" s="84">
        <v>0</v>
      </c>
      <c r="AW47" s="84">
        <v>0</v>
      </c>
      <c r="AX47" s="85">
        <f t="shared" si="0"/>
        <v>14.569892473118278</v>
      </c>
      <c r="AY47" s="90">
        <v>131</v>
      </c>
      <c r="AZ47" s="84">
        <v>19</v>
      </c>
      <c r="BA47" s="86">
        <f t="shared" si="4"/>
        <v>0</v>
      </c>
      <c r="BB47" s="86">
        <v>0</v>
      </c>
      <c r="BC47" s="86">
        <f t="shared" si="2"/>
        <v>0</v>
      </c>
      <c r="BD47" s="86">
        <f t="shared" si="3"/>
        <v>0</v>
      </c>
      <c r="BE47" s="88">
        <v>0</v>
      </c>
    </row>
    <row r="48" spans="2:57" s="66" customFormat="1" ht="63" customHeight="1" thickBot="1" x14ac:dyDescent="0.35">
      <c r="B48" s="221" t="s">
        <v>150</v>
      </c>
      <c r="C48" s="222"/>
      <c r="D48" s="222"/>
      <c r="E48" s="79">
        <v>96523</v>
      </c>
      <c r="F48" s="79">
        <v>7389</v>
      </c>
      <c r="G48" s="79">
        <v>7389</v>
      </c>
      <c r="H48" s="79">
        <v>2</v>
      </c>
      <c r="I48" s="79">
        <v>7214</v>
      </c>
      <c r="J48" s="79">
        <v>44</v>
      </c>
      <c r="K48" s="79">
        <v>24</v>
      </c>
      <c r="L48" s="79">
        <v>74</v>
      </c>
      <c r="M48" s="79">
        <v>17</v>
      </c>
      <c r="N48" s="79">
        <v>0</v>
      </c>
      <c r="O48" s="79">
        <v>11</v>
      </c>
      <c r="P48" s="79">
        <v>0</v>
      </c>
      <c r="Q48" s="79">
        <v>3</v>
      </c>
      <c r="R48" s="79">
        <v>0</v>
      </c>
      <c r="S48" s="79">
        <v>2</v>
      </c>
      <c r="T48" s="79">
        <v>2</v>
      </c>
      <c r="U48" s="79">
        <v>3</v>
      </c>
      <c r="V48" s="79">
        <v>7210</v>
      </c>
      <c r="W48" s="79">
        <v>44</v>
      </c>
      <c r="X48" s="79">
        <v>134</v>
      </c>
      <c r="Y48" s="79">
        <v>2</v>
      </c>
      <c r="Z48" s="79">
        <v>179</v>
      </c>
      <c r="AA48" s="79">
        <v>154</v>
      </c>
      <c r="AB48" s="79">
        <v>24</v>
      </c>
      <c r="AC48" s="79">
        <v>10</v>
      </c>
      <c r="AD48" s="79">
        <v>38</v>
      </c>
      <c r="AE48" s="79">
        <v>70</v>
      </c>
      <c r="AF48" s="79">
        <v>24</v>
      </c>
      <c r="AG48" s="79">
        <v>46</v>
      </c>
      <c r="AH48" s="79">
        <v>29</v>
      </c>
      <c r="AI48" s="79">
        <v>6</v>
      </c>
      <c r="AJ48" s="79">
        <v>6</v>
      </c>
      <c r="AK48" s="79">
        <v>1</v>
      </c>
      <c r="AL48" s="79">
        <v>0</v>
      </c>
      <c r="AM48" s="79">
        <v>0</v>
      </c>
      <c r="AN48" s="79">
        <v>0</v>
      </c>
      <c r="AO48" s="79">
        <v>0</v>
      </c>
      <c r="AP48" s="79">
        <v>0</v>
      </c>
      <c r="AQ48" s="79">
        <v>0</v>
      </c>
      <c r="AR48" s="79">
        <v>0</v>
      </c>
      <c r="AS48" s="79">
        <v>33</v>
      </c>
      <c r="AT48" s="79">
        <v>1</v>
      </c>
      <c r="AU48" s="79">
        <v>5</v>
      </c>
      <c r="AV48" s="79">
        <v>25</v>
      </c>
      <c r="AW48" s="79">
        <v>27</v>
      </c>
      <c r="AX48" s="80">
        <f t="shared" si="0"/>
        <v>12.308983351118385</v>
      </c>
      <c r="AY48" s="81">
        <v>7548</v>
      </c>
      <c r="AZ48" s="79">
        <v>3056</v>
      </c>
      <c r="BA48" s="82">
        <f t="shared" si="4"/>
        <v>2.4225199621058331</v>
      </c>
      <c r="BB48" s="82">
        <f t="shared" ref="BB48:BB56" si="7">AA48/Z48%</f>
        <v>86.033519553072622</v>
      </c>
      <c r="BC48" s="82">
        <f t="shared" si="2"/>
        <v>8.1201786439301663E-2</v>
      </c>
      <c r="BD48" s="82">
        <f t="shared" si="3"/>
        <v>0</v>
      </c>
      <c r="BE48" s="83">
        <f t="shared" ref="BE48:BE56" si="8">AR48/Z48%</f>
        <v>0</v>
      </c>
    </row>
    <row r="49" spans="2:57" s="66" customFormat="1" ht="63" customHeight="1" x14ac:dyDescent="0.3">
      <c r="B49" s="223" t="s">
        <v>151</v>
      </c>
      <c r="C49" s="224"/>
      <c r="D49" s="224"/>
      <c r="E49" s="84">
        <v>82437</v>
      </c>
      <c r="F49" s="84">
        <v>5626</v>
      </c>
      <c r="G49" s="84">
        <v>5626</v>
      </c>
      <c r="H49" s="84">
        <v>2</v>
      </c>
      <c r="I49" s="84">
        <v>5503</v>
      </c>
      <c r="J49" s="84">
        <v>30</v>
      </c>
      <c r="K49" s="84">
        <v>17</v>
      </c>
      <c r="L49" s="84">
        <v>51</v>
      </c>
      <c r="M49" s="84">
        <v>12</v>
      </c>
      <c r="N49" s="84">
        <v>0</v>
      </c>
      <c r="O49" s="84">
        <v>9</v>
      </c>
      <c r="P49" s="84">
        <v>0</v>
      </c>
      <c r="Q49" s="84">
        <v>2</v>
      </c>
      <c r="R49" s="84">
        <v>0</v>
      </c>
      <c r="S49" s="84">
        <v>2</v>
      </c>
      <c r="T49" s="84">
        <v>2</v>
      </c>
      <c r="U49" s="84">
        <v>1</v>
      </c>
      <c r="V49" s="84">
        <v>5501</v>
      </c>
      <c r="W49" s="84">
        <v>30</v>
      </c>
      <c r="X49" s="84">
        <v>94</v>
      </c>
      <c r="Y49" s="84">
        <v>2</v>
      </c>
      <c r="Z49" s="84">
        <v>125</v>
      </c>
      <c r="AA49" s="84">
        <v>111</v>
      </c>
      <c r="AB49" s="84">
        <v>17</v>
      </c>
      <c r="AC49" s="84">
        <v>8</v>
      </c>
      <c r="AD49" s="84">
        <v>25</v>
      </c>
      <c r="AE49" s="84">
        <v>52</v>
      </c>
      <c r="AF49" s="84">
        <v>6</v>
      </c>
      <c r="AG49" s="84">
        <v>33</v>
      </c>
      <c r="AH49" s="84">
        <v>25</v>
      </c>
      <c r="AI49" s="84">
        <v>5</v>
      </c>
      <c r="AJ49" s="84">
        <v>6</v>
      </c>
      <c r="AK49" s="84">
        <v>1</v>
      </c>
      <c r="AL49" s="84">
        <v>0</v>
      </c>
      <c r="AM49" s="84">
        <v>0</v>
      </c>
      <c r="AN49" s="84">
        <v>0</v>
      </c>
      <c r="AO49" s="84">
        <v>0</v>
      </c>
      <c r="AP49" s="84">
        <v>0</v>
      </c>
      <c r="AQ49" s="84">
        <v>0</v>
      </c>
      <c r="AR49" s="84">
        <v>0</v>
      </c>
      <c r="AS49" s="84">
        <v>33</v>
      </c>
      <c r="AT49" s="84">
        <v>1</v>
      </c>
      <c r="AU49" s="84">
        <v>0</v>
      </c>
      <c r="AV49" s="84">
        <v>14</v>
      </c>
      <c r="AW49" s="84">
        <v>7</v>
      </c>
      <c r="AX49" s="89">
        <f t="shared" si="0"/>
        <v>11.081189271807562</v>
      </c>
      <c r="AY49" s="90">
        <v>5763</v>
      </c>
      <c r="AZ49" s="84">
        <v>2254</v>
      </c>
      <c r="BA49" s="91">
        <f t="shared" si="4"/>
        <v>2.2218272307145397</v>
      </c>
      <c r="BB49" s="91">
        <f t="shared" si="7"/>
        <v>88.8</v>
      </c>
      <c r="BC49" s="91">
        <f t="shared" si="2"/>
        <v>0.10664770707429791</v>
      </c>
      <c r="BD49" s="91">
        <f t="shared" si="3"/>
        <v>0</v>
      </c>
      <c r="BE49" s="87">
        <f t="shared" si="8"/>
        <v>0</v>
      </c>
    </row>
    <row r="50" spans="2:57" s="66" customFormat="1" ht="63" customHeight="1" thickBot="1" x14ac:dyDescent="0.35">
      <c r="B50" s="225" t="s">
        <v>152</v>
      </c>
      <c r="C50" s="226"/>
      <c r="D50" s="226"/>
      <c r="E50" s="84">
        <v>14086</v>
      </c>
      <c r="F50" s="84">
        <v>1763</v>
      </c>
      <c r="G50" s="84">
        <v>1763</v>
      </c>
      <c r="H50" s="84">
        <v>0</v>
      </c>
      <c r="I50" s="84">
        <v>1711</v>
      </c>
      <c r="J50" s="84">
        <v>14</v>
      </c>
      <c r="K50" s="84">
        <v>7</v>
      </c>
      <c r="L50" s="84">
        <v>23</v>
      </c>
      <c r="M50" s="84">
        <v>5</v>
      </c>
      <c r="N50" s="84">
        <v>0</v>
      </c>
      <c r="O50" s="84">
        <v>2</v>
      </c>
      <c r="P50" s="84">
        <v>0</v>
      </c>
      <c r="Q50" s="84">
        <v>1</v>
      </c>
      <c r="R50" s="84">
        <v>0</v>
      </c>
      <c r="S50" s="84">
        <v>0</v>
      </c>
      <c r="T50" s="84">
        <v>0</v>
      </c>
      <c r="U50" s="84">
        <v>2</v>
      </c>
      <c r="V50" s="84">
        <v>1709</v>
      </c>
      <c r="W50" s="84">
        <v>14</v>
      </c>
      <c r="X50" s="84">
        <v>40</v>
      </c>
      <c r="Y50" s="84">
        <v>0</v>
      </c>
      <c r="Z50" s="84">
        <v>54</v>
      </c>
      <c r="AA50" s="84">
        <v>43</v>
      </c>
      <c r="AB50" s="84">
        <v>7</v>
      </c>
      <c r="AC50" s="84">
        <v>2</v>
      </c>
      <c r="AD50" s="84">
        <v>13</v>
      </c>
      <c r="AE50" s="84">
        <v>18</v>
      </c>
      <c r="AF50" s="84">
        <v>18</v>
      </c>
      <c r="AG50" s="84">
        <v>13</v>
      </c>
      <c r="AH50" s="84">
        <v>4</v>
      </c>
      <c r="AI50" s="84">
        <v>1</v>
      </c>
      <c r="AJ50" s="84">
        <v>0</v>
      </c>
      <c r="AK50" s="84">
        <v>0</v>
      </c>
      <c r="AL50" s="84">
        <v>0</v>
      </c>
      <c r="AM50" s="84">
        <v>0</v>
      </c>
      <c r="AN50" s="84">
        <v>0</v>
      </c>
      <c r="AO50" s="84">
        <v>0</v>
      </c>
      <c r="AP50" s="84">
        <v>0</v>
      </c>
      <c r="AQ50" s="84">
        <v>0</v>
      </c>
      <c r="AR50" s="84">
        <v>0</v>
      </c>
      <c r="AS50" s="84">
        <v>0</v>
      </c>
      <c r="AT50" s="84">
        <v>0</v>
      </c>
      <c r="AU50" s="84">
        <v>5</v>
      </c>
      <c r="AV50" s="84">
        <v>11</v>
      </c>
      <c r="AW50" s="84">
        <v>20</v>
      </c>
      <c r="AX50" s="85">
        <f t="shared" si="0"/>
        <v>19.494533579440578</v>
      </c>
      <c r="AY50" s="90">
        <v>1785</v>
      </c>
      <c r="AZ50" s="84">
        <v>802</v>
      </c>
      <c r="BA50" s="86">
        <f t="shared" si="4"/>
        <v>3.0629608621667614</v>
      </c>
      <c r="BB50" s="86">
        <f t="shared" si="7"/>
        <v>79.629629629629619</v>
      </c>
      <c r="BC50" s="86">
        <f t="shared" si="2"/>
        <v>0</v>
      </c>
      <c r="BD50" s="86">
        <f t="shared" si="3"/>
        <v>0</v>
      </c>
      <c r="BE50" s="88">
        <f t="shared" si="8"/>
        <v>0</v>
      </c>
    </row>
    <row r="51" spans="2:57" s="66" customFormat="1" ht="63" customHeight="1" thickBot="1" x14ac:dyDescent="0.35">
      <c r="B51" s="221" t="s">
        <v>153</v>
      </c>
      <c r="C51" s="222"/>
      <c r="D51" s="222"/>
      <c r="E51" s="79">
        <v>18810</v>
      </c>
      <c r="F51" s="79">
        <v>1626</v>
      </c>
      <c r="G51" s="79">
        <v>1626</v>
      </c>
      <c r="H51" s="79">
        <v>0</v>
      </c>
      <c r="I51" s="79">
        <v>1608</v>
      </c>
      <c r="J51" s="79">
        <v>4</v>
      </c>
      <c r="K51" s="79">
        <v>4</v>
      </c>
      <c r="L51" s="79">
        <v>7</v>
      </c>
      <c r="M51" s="79">
        <v>2</v>
      </c>
      <c r="N51" s="79">
        <v>0</v>
      </c>
      <c r="O51" s="79">
        <v>1</v>
      </c>
      <c r="P51" s="79">
        <v>0</v>
      </c>
      <c r="Q51" s="79">
        <v>0</v>
      </c>
      <c r="R51" s="79">
        <v>0</v>
      </c>
      <c r="S51" s="79">
        <v>0</v>
      </c>
      <c r="T51" s="79">
        <v>0</v>
      </c>
      <c r="U51" s="79">
        <v>0</v>
      </c>
      <c r="V51" s="79">
        <v>1608</v>
      </c>
      <c r="W51" s="79">
        <v>4</v>
      </c>
      <c r="X51" s="79">
        <v>14</v>
      </c>
      <c r="Y51" s="79">
        <v>0</v>
      </c>
      <c r="Z51" s="79">
        <v>18</v>
      </c>
      <c r="AA51" s="79">
        <v>12</v>
      </c>
      <c r="AB51" s="79">
        <v>3</v>
      </c>
      <c r="AC51" s="79">
        <v>0</v>
      </c>
      <c r="AD51" s="79">
        <v>3</v>
      </c>
      <c r="AE51" s="79">
        <v>6</v>
      </c>
      <c r="AF51" s="79">
        <v>13</v>
      </c>
      <c r="AG51" s="79">
        <v>3</v>
      </c>
      <c r="AH51" s="79">
        <v>4</v>
      </c>
      <c r="AI51" s="79">
        <v>1</v>
      </c>
      <c r="AJ51" s="79">
        <v>2</v>
      </c>
      <c r="AK51" s="79">
        <v>0</v>
      </c>
      <c r="AL51" s="79">
        <v>0</v>
      </c>
      <c r="AM51" s="79">
        <v>0</v>
      </c>
      <c r="AN51" s="79">
        <v>0</v>
      </c>
      <c r="AO51" s="79">
        <v>0</v>
      </c>
      <c r="AP51" s="79">
        <v>0</v>
      </c>
      <c r="AQ51" s="79">
        <v>0</v>
      </c>
      <c r="AR51" s="79">
        <v>0</v>
      </c>
      <c r="AS51" s="79">
        <v>2</v>
      </c>
      <c r="AT51" s="79">
        <v>0</v>
      </c>
      <c r="AU51" s="79">
        <v>1</v>
      </c>
      <c r="AV51" s="79">
        <v>6</v>
      </c>
      <c r="AW51" s="79">
        <v>0</v>
      </c>
      <c r="AX51" s="80">
        <f t="shared" si="0"/>
        <v>12.892078681552366</v>
      </c>
      <c r="AY51" s="81">
        <v>1790</v>
      </c>
      <c r="AZ51" s="79">
        <v>991</v>
      </c>
      <c r="BA51" s="82">
        <f t="shared" si="4"/>
        <v>1.107011070110701</v>
      </c>
      <c r="BB51" s="82">
        <f t="shared" si="7"/>
        <v>66.666666666666671</v>
      </c>
      <c r="BC51" s="82">
        <f t="shared" si="2"/>
        <v>0.12300123001230012</v>
      </c>
      <c r="BD51" s="82">
        <f t="shared" si="3"/>
        <v>0</v>
      </c>
      <c r="BE51" s="83">
        <f t="shared" si="8"/>
        <v>0</v>
      </c>
    </row>
    <row r="52" spans="2:57" s="66" customFormat="1" ht="63" customHeight="1" thickBot="1" x14ac:dyDescent="0.35">
      <c r="B52" s="223" t="s">
        <v>154</v>
      </c>
      <c r="C52" s="224"/>
      <c r="D52" s="224"/>
      <c r="E52" s="84">
        <v>18810</v>
      </c>
      <c r="F52" s="84">
        <v>1626</v>
      </c>
      <c r="G52" s="84">
        <v>1626</v>
      </c>
      <c r="H52" s="84">
        <v>0</v>
      </c>
      <c r="I52" s="84">
        <v>1608</v>
      </c>
      <c r="J52" s="84">
        <v>4</v>
      </c>
      <c r="K52" s="84">
        <v>4</v>
      </c>
      <c r="L52" s="84">
        <v>7</v>
      </c>
      <c r="M52" s="84">
        <v>2</v>
      </c>
      <c r="N52" s="84">
        <v>0</v>
      </c>
      <c r="O52" s="84">
        <v>1</v>
      </c>
      <c r="P52" s="84">
        <v>0</v>
      </c>
      <c r="Q52" s="84">
        <v>0</v>
      </c>
      <c r="R52" s="84">
        <v>0</v>
      </c>
      <c r="S52" s="84">
        <v>0</v>
      </c>
      <c r="T52" s="84">
        <v>0</v>
      </c>
      <c r="U52" s="84">
        <v>0</v>
      </c>
      <c r="V52" s="84">
        <v>1608</v>
      </c>
      <c r="W52" s="84">
        <v>4</v>
      </c>
      <c r="X52" s="84">
        <v>14</v>
      </c>
      <c r="Y52" s="84">
        <v>0</v>
      </c>
      <c r="Z52" s="84">
        <v>18</v>
      </c>
      <c r="AA52" s="84">
        <v>12</v>
      </c>
      <c r="AB52" s="84">
        <v>3</v>
      </c>
      <c r="AC52" s="84">
        <v>0</v>
      </c>
      <c r="AD52" s="84">
        <v>3</v>
      </c>
      <c r="AE52" s="84">
        <v>6</v>
      </c>
      <c r="AF52" s="84">
        <v>13</v>
      </c>
      <c r="AG52" s="84">
        <v>3</v>
      </c>
      <c r="AH52" s="84">
        <v>4</v>
      </c>
      <c r="AI52" s="84">
        <v>1</v>
      </c>
      <c r="AJ52" s="84">
        <v>2</v>
      </c>
      <c r="AK52" s="84">
        <v>0</v>
      </c>
      <c r="AL52" s="84">
        <v>0</v>
      </c>
      <c r="AM52" s="84">
        <v>0</v>
      </c>
      <c r="AN52" s="84">
        <v>0</v>
      </c>
      <c r="AO52" s="84">
        <v>0</v>
      </c>
      <c r="AP52" s="84">
        <v>0</v>
      </c>
      <c r="AQ52" s="84">
        <v>0</v>
      </c>
      <c r="AR52" s="84">
        <v>0</v>
      </c>
      <c r="AS52" s="84">
        <v>2</v>
      </c>
      <c r="AT52" s="84">
        <v>0</v>
      </c>
      <c r="AU52" s="84">
        <v>1</v>
      </c>
      <c r="AV52" s="84">
        <v>6</v>
      </c>
      <c r="AW52" s="84">
        <v>0</v>
      </c>
      <c r="AX52" s="89">
        <f t="shared" si="0"/>
        <v>12.892078681552366</v>
      </c>
      <c r="AY52" s="90">
        <v>1790</v>
      </c>
      <c r="AZ52" s="84">
        <v>991</v>
      </c>
      <c r="BA52" s="91">
        <f t="shared" si="4"/>
        <v>1.107011070110701</v>
      </c>
      <c r="BB52" s="91">
        <f t="shared" si="7"/>
        <v>66.666666666666671</v>
      </c>
      <c r="BC52" s="91">
        <f t="shared" si="2"/>
        <v>0.12300123001230012</v>
      </c>
      <c r="BD52" s="91">
        <f t="shared" si="3"/>
        <v>0</v>
      </c>
      <c r="BE52" s="87">
        <f t="shared" si="8"/>
        <v>0</v>
      </c>
    </row>
    <row r="53" spans="2:57" s="66" customFormat="1" ht="63" customHeight="1" thickBot="1" x14ac:dyDescent="0.35">
      <c r="B53" s="221" t="s">
        <v>155</v>
      </c>
      <c r="C53" s="222"/>
      <c r="D53" s="222"/>
      <c r="E53" s="79">
        <v>24319</v>
      </c>
      <c r="F53" s="79">
        <v>1810</v>
      </c>
      <c r="G53" s="79">
        <v>1810</v>
      </c>
      <c r="H53" s="79">
        <v>1</v>
      </c>
      <c r="I53" s="79">
        <v>1788</v>
      </c>
      <c r="J53" s="79">
        <v>5</v>
      </c>
      <c r="K53" s="79">
        <v>2</v>
      </c>
      <c r="L53" s="79">
        <v>11</v>
      </c>
      <c r="M53" s="79">
        <v>3</v>
      </c>
      <c r="N53" s="79">
        <v>0</v>
      </c>
      <c r="O53" s="79">
        <v>1</v>
      </c>
      <c r="P53" s="79">
        <v>0</v>
      </c>
      <c r="Q53" s="79">
        <v>0</v>
      </c>
      <c r="R53" s="79">
        <v>0</v>
      </c>
      <c r="S53" s="79">
        <v>0</v>
      </c>
      <c r="T53" s="79">
        <v>0</v>
      </c>
      <c r="U53" s="79">
        <v>0</v>
      </c>
      <c r="V53" s="79">
        <v>1788</v>
      </c>
      <c r="W53" s="79">
        <v>5</v>
      </c>
      <c r="X53" s="79">
        <v>17</v>
      </c>
      <c r="Y53" s="79">
        <v>0</v>
      </c>
      <c r="Z53" s="79">
        <v>22</v>
      </c>
      <c r="AA53" s="79">
        <v>19</v>
      </c>
      <c r="AB53" s="79">
        <v>0</v>
      </c>
      <c r="AC53" s="79">
        <v>3</v>
      </c>
      <c r="AD53" s="79">
        <v>0</v>
      </c>
      <c r="AE53" s="79">
        <v>18</v>
      </c>
      <c r="AF53" s="79">
        <v>17</v>
      </c>
      <c r="AG53" s="79">
        <v>9</v>
      </c>
      <c r="AH53" s="79">
        <v>4</v>
      </c>
      <c r="AI53" s="79">
        <v>2</v>
      </c>
      <c r="AJ53" s="79">
        <v>3</v>
      </c>
      <c r="AK53" s="79">
        <v>0</v>
      </c>
      <c r="AL53" s="79">
        <v>0</v>
      </c>
      <c r="AM53" s="79">
        <v>0</v>
      </c>
      <c r="AN53" s="79">
        <v>0</v>
      </c>
      <c r="AO53" s="79">
        <v>0</v>
      </c>
      <c r="AP53" s="79">
        <v>0</v>
      </c>
      <c r="AQ53" s="79">
        <v>0</v>
      </c>
      <c r="AR53" s="79">
        <v>0</v>
      </c>
      <c r="AS53" s="79">
        <v>0</v>
      </c>
      <c r="AT53" s="79">
        <v>0</v>
      </c>
      <c r="AU53" s="79">
        <v>1</v>
      </c>
      <c r="AV53" s="79">
        <v>3</v>
      </c>
      <c r="AW53" s="79">
        <v>0</v>
      </c>
      <c r="AX53" s="80">
        <f t="shared" si="0"/>
        <v>14.881368477322258</v>
      </c>
      <c r="AY53" s="81">
        <v>1809</v>
      </c>
      <c r="AZ53" s="79">
        <v>0</v>
      </c>
      <c r="BA53" s="82">
        <f t="shared" si="4"/>
        <v>1.2154696132596685</v>
      </c>
      <c r="BB53" s="82">
        <f t="shared" si="7"/>
        <v>86.36363636363636</v>
      </c>
      <c r="BC53" s="82">
        <f t="shared" si="2"/>
        <v>0.16574585635359115</v>
      </c>
      <c r="BD53" s="82">
        <f t="shared" si="3"/>
        <v>0</v>
      </c>
      <c r="BE53" s="83">
        <f t="shared" si="8"/>
        <v>0</v>
      </c>
    </row>
    <row r="54" spans="2:57" s="66" customFormat="1" ht="63" customHeight="1" thickBot="1" x14ac:dyDescent="0.35">
      <c r="B54" s="223" t="s">
        <v>156</v>
      </c>
      <c r="C54" s="224"/>
      <c r="D54" s="224"/>
      <c r="E54" s="84">
        <v>24319</v>
      </c>
      <c r="F54" s="84">
        <v>1810</v>
      </c>
      <c r="G54" s="84">
        <v>1810</v>
      </c>
      <c r="H54" s="84">
        <v>1</v>
      </c>
      <c r="I54" s="84">
        <v>1788</v>
      </c>
      <c r="J54" s="84">
        <v>5</v>
      </c>
      <c r="K54" s="84">
        <v>2</v>
      </c>
      <c r="L54" s="84">
        <v>11</v>
      </c>
      <c r="M54" s="84">
        <v>3</v>
      </c>
      <c r="N54" s="84">
        <v>0</v>
      </c>
      <c r="O54" s="84">
        <v>1</v>
      </c>
      <c r="P54" s="84">
        <v>0</v>
      </c>
      <c r="Q54" s="84">
        <v>0</v>
      </c>
      <c r="R54" s="84">
        <v>0</v>
      </c>
      <c r="S54" s="84">
        <v>0</v>
      </c>
      <c r="T54" s="84">
        <v>0</v>
      </c>
      <c r="U54" s="84">
        <v>0</v>
      </c>
      <c r="V54" s="84">
        <v>1788</v>
      </c>
      <c r="W54" s="84">
        <v>5</v>
      </c>
      <c r="X54" s="84">
        <v>17</v>
      </c>
      <c r="Y54" s="84">
        <v>0</v>
      </c>
      <c r="Z54" s="84">
        <v>22</v>
      </c>
      <c r="AA54" s="84">
        <v>19</v>
      </c>
      <c r="AB54" s="84">
        <v>0</v>
      </c>
      <c r="AC54" s="84">
        <v>3</v>
      </c>
      <c r="AD54" s="84">
        <v>0</v>
      </c>
      <c r="AE54" s="84">
        <v>18</v>
      </c>
      <c r="AF54" s="84">
        <v>17</v>
      </c>
      <c r="AG54" s="84">
        <v>9</v>
      </c>
      <c r="AH54" s="84">
        <v>4</v>
      </c>
      <c r="AI54" s="84">
        <v>2</v>
      </c>
      <c r="AJ54" s="84">
        <v>3</v>
      </c>
      <c r="AK54" s="84">
        <v>0</v>
      </c>
      <c r="AL54" s="84">
        <v>0</v>
      </c>
      <c r="AM54" s="84">
        <v>0</v>
      </c>
      <c r="AN54" s="84">
        <v>0</v>
      </c>
      <c r="AO54" s="84">
        <v>0</v>
      </c>
      <c r="AP54" s="84">
        <v>0</v>
      </c>
      <c r="AQ54" s="84">
        <v>0</v>
      </c>
      <c r="AR54" s="84">
        <v>0</v>
      </c>
      <c r="AS54" s="84">
        <v>0</v>
      </c>
      <c r="AT54" s="84">
        <v>0</v>
      </c>
      <c r="AU54" s="84">
        <v>1</v>
      </c>
      <c r="AV54" s="84">
        <v>3</v>
      </c>
      <c r="AW54" s="84">
        <v>0</v>
      </c>
      <c r="AX54" s="89">
        <f t="shared" si="0"/>
        <v>14.881368477322258</v>
      </c>
      <c r="AY54" s="90">
        <v>1809</v>
      </c>
      <c r="AZ54" s="84">
        <v>0</v>
      </c>
      <c r="BA54" s="91">
        <f t="shared" si="4"/>
        <v>1.2154696132596685</v>
      </c>
      <c r="BB54" s="91">
        <f t="shared" si="7"/>
        <v>86.36363636363636</v>
      </c>
      <c r="BC54" s="91">
        <f t="shared" si="2"/>
        <v>0.16574585635359115</v>
      </c>
      <c r="BD54" s="91">
        <f t="shared" si="3"/>
        <v>0</v>
      </c>
      <c r="BE54" s="87">
        <f t="shared" si="8"/>
        <v>0</v>
      </c>
    </row>
    <row r="55" spans="2:57" s="66" customFormat="1" ht="63" customHeight="1" thickBot="1" x14ac:dyDescent="0.35">
      <c r="B55" s="221" t="s">
        <v>157</v>
      </c>
      <c r="C55" s="222"/>
      <c r="D55" s="222"/>
      <c r="E55" s="79">
        <v>345756</v>
      </c>
      <c r="F55" s="79">
        <v>19977</v>
      </c>
      <c r="G55" s="79">
        <v>19977</v>
      </c>
      <c r="H55" s="79">
        <v>10</v>
      </c>
      <c r="I55" s="79">
        <v>19466</v>
      </c>
      <c r="J55" s="79">
        <v>166</v>
      </c>
      <c r="K55" s="79">
        <v>39</v>
      </c>
      <c r="L55" s="79">
        <v>215</v>
      </c>
      <c r="M55" s="79">
        <v>63</v>
      </c>
      <c r="N55" s="79">
        <v>3</v>
      </c>
      <c r="O55" s="79">
        <v>13</v>
      </c>
      <c r="P55" s="79">
        <v>0</v>
      </c>
      <c r="Q55" s="79">
        <v>1</v>
      </c>
      <c r="R55" s="79">
        <v>1</v>
      </c>
      <c r="S55" s="79">
        <v>10</v>
      </c>
      <c r="T55" s="79">
        <v>0</v>
      </c>
      <c r="U55" s="79">
        <v>0</v>
      </c>
      <c r="V55" s="79">
        <v>19466</v>
      </c>
      <c r="W55" s="79">
        <v>166</v>
      </c>
      <c r="X55" s="79">
        <v>335</v>
      </c>
      <c r="Y55" s="79">
        <v>10</v>
      </c>
      <c r="Z55" s="79">
        <v>511</v>
      </c>
      <c r="AA55" s="79">
        <v>419</v>
      </c>
      <c r="AB55" s="79">
        <v>83</v>
      </c>
      <c r="AC55" s="79">
        <v>63</v>
      </c>
      <c r="AD55" s="79">
        <v>45</v>
      </c>
      <c r="AE55" s="79">
        <v>272</v>
      </c>
      <c r="AF55" s="79">
        <v>242</v>
      </c>
      <c r="AG55" s="79">
        <v>192</v>
      </c>
      <c r="AH55" s="79">
        <v>96</v>
      </c>
      <c r="AI55" s="79">
        <v>26</v>
      </c>
      <c r="AJ55" s="79">
        <v>27</v>
      </c>
      <c r="AK55" s="79">
        <v>1</v>
      </c>
      <c r="AL55" s="79">
        <v>1</v>
      </c>
      <c r="AM55" s="79">
        <v>0</v>
      </c>
      <c r="AN55" s="79">
        <v>0</v>
      </c>
      <c r="AO55" s="79">
        <v>0</v>
      </c>
      <c r="AP55" s="79">
        <v>1</v>
      </c>
      <c r="AQ55" s="79">
        <v>0</v>
      </c>
      <c r="AR55" s="79">
        <v>2</v>
      </c>
      <c r="AS55" s="79">
        <v>67</v>
      </c>
      <c r="AT55" s="79">
        <v>2</v>
      </c>
      <c r="AU55" s="79">
        <v>6</v>
      </c>
      <c r="AV55" s="79">
        <v>92</v>
      </c>
      <c r="AW55" s="79">
        <v>0</v>
      </c>
      <c r="AX55" s="80">
        <f t="shared" si="0"/>
        <v>11.515346082208263</v>
      </c>
      <c r="AY55" s="81">
        <v>20644</v>
      </c>
      <c r="AZ55" s="79">
        <v>806</v>
      </c>
      <c r="BA55" s="82">
        <f t="shared" si="4"/>
        <v>2.5579416328778093</v>
      </c>
      <c r="BB55" s="82">
        <f t="shared" si="7"/>
        <v>81.996086105675147</v>
      </c>
      <c r="BC55" s="82">
        <f t="shared" si="2"/>
        <v>0.1351554287430545</v>
      </c>
      <c r="BD55" s="82">
        <f t="shared" si="3"/>
        <v>10.011513240226261</v>
      </c>
      <c r="BE55" s="83">
        <f t="shared" si="8"/>
        <v>0.39138943248532287</v>
      </c>
    </row>
    <row r="56" spans="2:57" s="66" customFormat="1" ht="63" customHeight="1" x14ac:dyDescent="0.3">
      <c r="B56" s="228" t="s">
        <v>157</v>
      </c>
      <c r="C56" s="229"/>
      <c r="D56" s="229"/>
      <c r="E56" s="94">
        <v>345756</v>
      </c>
      <c r="F56" s="94">
        <v>19977</v>
      </c>
      <c r="G56" s="94">
        <v>19977</v>
      </c>
      <c r="H56" s="94">
        <v>10</v>
      </c>
      <c r="I56" s="94">
        <v>19466</v>
      </c>
      <c r="J56" s="94">
        <v>166</v>
      </c>
      <c r="K56" s="94">
        <v>39</v>
      </c>
      <c r="L56" s="94">
        <v>215</v>
      </c>
      <c r="M56" s="94">
        <v>63</v>
      </c>
      <c r="N56" s="94">
        <v>3</v>
      </c>
      <c r="O56" s="94">
        <v>13</v>
      </c>
      <c r="P56" s="94">
        <v>0</v>
      </c>
      <c r="Q56" s="94">
        <v>1</v>
      </c>
      <c r="R56" s="94">
        <v>1</v>
      </c>
      <c r="S56" s="94">
        <v>10</v>
      </c>
      <c r="T56" s="94">
        <v>0</v>
      </c>
      <c r="U56" s="94">
        <v>0</v>
      </c>
      <c r="V56" s="94">
        <v>19466</v>
      </c>
      <c r="W56" s="94">
        <v>166</v>
      </c>
      <c r="X56" s="94">
        <v>335</v>
      </c>
      <c r="Y56" s="94">
        <v>10</v>
      </c>
      <c r="Z56" s="94">
        <v>511</v>
      </c>
      <c r="AA56" s="94">
        <v>419</v>
      </c>
      <c r="AB56" s="94">
        <v>83</v>
      </c>
      <c r="AC56" s="94">
        <v>63</v>
      </c>
      <c r="AD56" s="94">
        <v>45</v>
      </c>
      <c r="AE56" s="94">
        <v>272</v>
      </c>
      <c r="AF56" s="94">
        <v>242</v>
      </c>
      <c r="AG56" s="94">
        <v>192</v>
      </c>
      <c r="AH56" s="94">
        <v>96</v>
      </c>
      <c r="AI56" s="94">
        <v>26</v>
      </c>
      <c r="AJ56" s="94">
        <v>27</v>
      </c>
      <c r="AK56" s="94">
        <v>1</v>
      </c>
      <c r="AL56" s="94">
        <v>1</v>
      </c>
      <c r="AM56" s="94">
        <v>0</v>
      </c>
      <c r="AN56" s="94">
        <v>0</v>
      </c>
      <c r="AO56" s="94">
        <v>0</v>
      </c>
      <c r="AP56" s="94">
        <v>1</v>
      </c>
      <c r="AQ56" s="94">
        <v>0</v>
      </c>
      <c r="AR56" s="94">
        <v>2</v>
      </c>
      <c r="AS56" s="94">
        <v>67</v>
      </c>
      <c r="AT56" s="94">
        <v>2</v>
      </c>
      <c r="AU56" s="94">
        <v>6</v>
      </c>
      <c r="AV56" s="94">
        <v>92</v>
      </c>
      <c r="AW56" s="94">
        <v>0</v>
      </c>
      <c r="AX56" s="95">
        <f t="shared" si="0"/>
        <v>11.515346082208263</v>
      </c>
      <c r="AY56" s="96">
        <v>20644</v>
      </c>
      <c r="AZ56" s="94">
        <v>806</v>
      </c>
      <c r="BA56" s="97">
        <f t="shared" si="4"/>
        <v>2.5579416328778093</v>
      </c>
      <c r="BB56" s="97">
        <f t="shared" si="7"/>
        <v>81.996086105675147</v>
      </c>
      <c r="BC56" s="97">
        <f t="shared" si="2"/>
        <v>0.1351554287430545</v>
      </c>
      <c r="BD56" s="97">
        <f t="shared" si="3"/>
        <v>10.011513240226261</v>
      </c>
      <c r="BE56" s="98">
        <f t="shared" si="8"/>
        <v>0.39138943248532287</v>
      </c>
    </row>
    <row r="57" spans="2:57" x14ac:dyDescent="0.15">
      <c r="B57" s="99"/>
      <c r="C57" s="63"/>
      <c r="D57" s="63"/>
    </row>
  </sheetData>
  <mergeCells count="116">
    <mergeCell ref="B54:D54"/>
    <mergeCell ref="B55:D55"/>
    <mergeCell ref="B56:D56"/>
    <mergeCell ref="B48:D48"/>
    <mergeCell ref="B49:D49"/>
    <mergeCell ref="B50:D50"/>
    <mergeCell ref="B51:D51"/>
    <mergeCell ref="B52:D52"/>
    <mergeCell ref="B53:D53"/>
    <mergeCell ref="B42:D42"/>
    <mergeCell ref="B43:D43"/>
    <mergeCell ref="B44:D44"/>
    <mergeCell ref="B45:D45"/>
    <mergeCell ref="B46:D46"/>
    <mergeCell ref="B47:D47"/>
    <mergeCell ref="B36:D36"/>
    <mergeCell ref="B37:D37"/>
    <mergeCell ref="B38:D38"/>
    <mergeCell ref="B39:D39"/>
    <mergeCell ref="B40:D40"/>
    <mergeCell ref="B41:D41"/>
    <mergeCell ref="B30:D30"/>
    <mergeCell ref="B31:D31"/>
    <mergeCell ref="B32:D32"/>
    <mergeCell ref="B33:D33"/>
    <mergeCell ref="B34:D34"/>
    <mergeCell ref="B35:D35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B21:D21"/>
    <mergeCell ref="B22:D22"/>
    <mergeCell ref="B23:D23"/>
    <mergeCell ref="B12:D12"/>
    <mergeCell ref="B13:D13"/>
    <mergeCell ref="B14:D14"/>
    <mergeCell ref="B15:D15"/>
    <mergeCell ref="B16:D16"/>
    <mergeCell ref="B17:D17"/>
    <mergeCell ref="B11:D11"/>
    <mergeCell ref="Y6:Y10"/>
    <mergeCell ref="AI6:AK6"/>
    <mergeCell ref="AL6:AM6"/>
    <mergeCell ref="AN6:AN10"/>
    <mergeCell ref="AO6:AP6"/>
    <mergeCell ref="AB7:AB10"/>
    <mergeCell ref="AC7:AC10"/>
    <mergeCell ref="AH7:AH10"/>
    <mergeCell ref="AI7:AI10"/>
    <mergeCell ref="AJ7:AJ10"/>
    <mergeCell ref="S6:S10"/>
    <mergeCell ref="T6:T10"/>
    <mergeCell ref="U6:U10"/>
    <mergeCell ref="V6:V10"/>
    <mergeCell ref="W6:W10"/>
    <mergeCell ref="X6:X10"/>
    <mergeCell ref="M6:M10"/>
    <mergeCell ref="N6:N10"/>
    <mergeCell ref="AQ5:AQ10"/>
    <mergeCell ref="AR5:AR10"/>
    <mergeCell ref="AS5:AS10"/>
    <mergeCell ref="AT5:AT10"/>
    <mergeCell ref="AU5:AU10"/>
    <mergeCell ref="AF5:AF10"/>
    <mergeCell ref="AG5:AG10"/>
    <mergeCell ref="AH5:AM5"/>
    <mergeCell ref="AN5:AP5"/>
    <mergeCell ref="AK7:AK10"/>
    <mergeCell ref="AL7:AL10"/>
    <mergeCell ref="AM7:AM10"/>
    <mergeCell ref="AO7:AO10"/>
    <mergeCell ref="AP7:AP10"/>
    <mergeCell ref="AY5:AY10"/>
    <mergeCell ref="BD4:BD10"/>
    <mergeCell ref="BE4:BE10"/>
    <mergeCell ref="G5:G10"/>
    <mergeCell ref="H5:H10"/>
    <mergeCell ref="I5:N5"/>
    <mergeCell ref="O5:Q5"/>
    <mergeCell ref="R5:S5"/>
    <mergeCell ref="AB5:AC6"/>
    <mergeCell ref="AD5:AD10"/>
    <mergeCell ref="AE5:AE10"/>
    <mergeCell ref="AW4:AW10"/>
    <mergeCell ref="AX4:AX10"/>
    <mergeCell ref="AY4:AZ4"/>
    <mergeCell ref="BA4:BA10"/>
    <mergeCell ref="BB4:BB10"/>
    <mergeCell ref="BC4:BC10"/>
    <mergeCell ref="AZ5:AZ10"/>
    <mergeCell ref="V4:Y5"/>
    <mergeCell ref="Z4:Z10"/>
    <mergeCell ref="AA4:AA10"/>
    <mergeCell ref="AB4:AF4"/>
    <mergeCell ref="AG4:AU4"/>
    <mergeCell ref="AV4:AV10"/>
    <mergeCell ref="B3:D3"/>
    <mergeCell ref="B4:D10"/>
    <mergeCell ref="E4:E10"/>
    <mergeCell ref="F4:F10"/>
    <mergeCell ref="G4:S4"/>
    <mergeCell ref="T4:U5"/>
    <mergeCell ref="I6:I10"/>
    <mergeCell ref="J6:J10"/>
    <mergeCell ref="K6:K10"/>
    <mergeCell ref="L6:L10"/>
    <mergeCell ref="O6:O10"/>
    <mergeCell ref="P6:P10"/>
    <mergeCell ref="Q6:Q10"/>
    <mergeCell ref="R6:R10"/>
  </mergeCells>
  <phoneticPr fontId="4"/>
  <pageMargins left="0.70866141732283472" right="0.70866141732283472" top="0.74803149606299213" bottom="0.74803149606299213" header="0.31496062992125984" footer="0.31496062992125984"/>
  <pageSetup paperSize="8" scale="1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Z33"/>
  <sheetViews>
    <sheetView view="pageBreakPreview" topLeftCell="A7" zoomScale="50" zoomScaleNormal="80" zoomScaleSheetLayoutView="50" workbookViewId="0">
      <selection activeCell="A2" sqref="A2"/>
    </sheetView>
  </sheetViews>
  <sheetFormatPr defaultRowHeight="21" x14ac:dyDescent="0.2"/>
  <cols>
    <col min="1" max="1" width="19.25" style="104" customWidth="1"/>
    <col min="2" max="2" width="8.625" style="104" customWidth="1"/>
    <col min="3" max="3" width="13.5" style="104" customWidth="1"/>
    <col min="4" max="4" width="12.625" style="104" customWidth="1"/>
    <col min="5" max="5" width="6.625" style="104" customWidth="1"/>
    <col min="6" max="6" width="11.5" style="104" customWidth="1"/>
    <col min="7" max="10" width="8.625" style="104" customWidth="1"/>
    <col min="11" max="18" width="6.625" style="104" customWidth="1"/>
    <col min="19" max="19" width="12.5" style="104" customWidth="1"/>
    <col min="20" max="28" width="8.625" style="104" customWidth="1"/>
    <col min="29" max="30" width="8.625" style="103" customWidth="1"/>
    <col min="31" max="45" width="8.625" style="104" customWidth="1"/>
    <col min="46" max="46" width="6.625" style="104" customWidth="1"/>
    <col min="47" max="50" width="8.625" style="130" customWidth="1"/>
    <col min="51" max="51" width="9" style="103"/>
    <col min="52" max="16384" width="9" style="104"/>
  </cols>
  <sheetData>
    <row r="1" spans="1:52" ht="44.25" customHeight="1" x14ac:dyDescent="0.4">
      <c r="A1" s="59" t="s">
        <v>181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2"/>
      <c r="AV1" s="102"/>
      <c r="AW1" s="102"/>
      <c r="AX1" s="102"/>
      <c r="AY1" s="102"/>
      <c r="AZ1" s="103"/>
    </row>
    <row r="2" spans="1:52" ht="44.25" customHeight="1" x14ac:dyDescent="0.3">
      <c r="A2" s="105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68"/>
      <c r="AD2" s="68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2"/>
      <c r="AV2" s="102"/>
      <c r="AW2" s="102"/>
      <c r="AX2" s="102"/>
    </row>
    <row r="3" spans="1:52" ht="44.25" customHeight="1" x14ac:dyDescent="0.3">
      <c r="A3" s="105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68"/>
      <c r="AD3" s="68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2"/>
      <c r="AV3" s="102"/>
      <c r="AW3" s="102"/>
      <c r="AX3" s="102"/>
    </row>
    <row r="4" spans="1:52" s="110" customFormat="1" ht="29.25" customHeight="1" x14ac:dyDescent="0.25">
      <c r="A4" s="106" t="s">
        <v>158</v>
      </c>
      <c r="B4" s="107"/>
      <c r="C4" s="107"/>
      <c r="D4" s="107"/>
      <c r="E4" s="60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60"/>
      <c r="AD4" s="60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8"/>
      <c r="AS4" s="108"/>
      <c r="AT4" s="108"/>
      <c r="AU4" s="109"/>
      <c r="AV4" s="245" t="s">
        <v>159</v>
      </c>
      <c r="AW4" s="245"/>
      <c r="AX4" s="245"/>
      <c r="AY4" s="245"/>
    </row>
    <row r="5" spans="1:52" s="110" customFormat="1" ht="20.100000000000001" customHeight="1" x14ac:dyDescent="0.2">
      <c r="A5" s="160" t="s">
        <v>160</v>
      </c>
      <c r="B5" s="241" t="s">
        <v>4</v>
      </c>
      <c r="C5" s="230" t="s">
        <v>5</v>
      </c>
      <c r="D5" s="157" t="s">
        <v>6</v>
      </c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9"/>
      <c r="Q5" s="175" t="s">
        <v>7</v>
      </c>
      <c r="R5" s="150"/>
      <c r="S5" s="175" t="s">
        <v>161</v>
      </c>
      <c r="T5" s="176"/>
      <c r="U5" s="176"/>
      <c r="V5" s="150"/>
      <c r="W5" s="134" t="s">
        <v>162</v>
      </c>
      <c r="X5" s="134" t="s">
        <v>163</v>
      </c>
      <c r="Y5" s="157" t="s">
        <v>164</v>
      </c>
      <c r="Z5" s="158"/>
      <c r="AA5" s="158"/>
      <c r="AB5" s="158"/>
      <c r="AC5" s="158"/>
      <c r="AD5" s="157" t="s">
        <v>165</v>
      </c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9"/>
      <c r="AS5" s="134" t="s">
        <v>13</v>
      </c>
      <c r="AT5" s="134" t="s">
        <v>14</v>
      </c>
      <c r="AU5" s="233" t="s">
        <v>98</v>
      </c>
      <c r="AV5" s="233" t="s">
        <v>99</v>
      </c>
      <c r="AW5" s="233" t="s">
        <v>100</v>
      </c>
      <c r="AX5" s="233" t="s">
        <v>101</v>
      </c>
      <c r="AY5" s="233" t="s">
        <v>102</v>
      </c>
    </row>
    <row r="6" spans="1:52" s="110" customFormat="1" ht="20.100000000000001" customHeight="1" x14ac:dyDescent="0.2">
      <c r="A6" s="173"/>
      <c r="B6" s="241"/>
      <c r="C6" s="230"/>
      <c r="D6" s="146" t="s">
        <v>23</v>
      </c>
      <c r="E6" s="170" t="s">
        <v>24</v>
      </c>
      <c r="F6" s="157" t="s">
        <v>25</v>
      </c>
      <c r="G6" s="158"/>
      <c r="H6" s="158"/>
      <c r="I6" s="158"/>
      <c r="J6" s="158"/>
      <c r="K6" s="159"/>
      <c r="L6" s="178" t="s">
        <v>26</v>
      </c>
      <c r="M6" s="178"/>
      <c r="N6" s="178"/>
      <c r="O6" s="153" t="s">
        <v>27</v>
      </c>
      <c r="P6" s="153"/>
      <c r="Q6" s="151"/>
      <c r="R6" s="152"/>
      <c r="S6" s="151"/>
      <c r="T6" s="177"/>
      <c r="U6" s="177"/>
      <c r="V6" s="152"/>
      <c r="W6" s="135"/>
      <c r="X6" s="135"/>
      <c r="Y6" s="153" t="s">
        <v>166</v>
      </c>
      <c r="Z6" s="153"/>
      <c r="AA6" s="134" t="s">
        <v>167</v>
      </c>
      <c r="AB6" s="134" t="s">
        <v>168</v>
      </c>
      <c r="AC6" s="134" t="s">
        <v>169</v>
      </c>
      <c r="AD6" s="242" t="s">
        <v>170</v>
      </c>
      <c r="AE6" s="160" t="s">
        <v>103</v>
      </c>
      <c r="AF6" s="161"/>
      <c r="AG6" s="161"/>
      <c r="AH6" s="161"/>
      <c r="AI6" s="161"/>
      <c r="AJ6" s="162"/>
      <c r="AK6" s="160" t="s">
        <v>104</v>
      </c>
      <c r="AL6" s="161"/>
      <c r="AM6" s="162"/>
      <c r="AN6" s="134" t="s">
        <v>35</v>
      </c>
      <c r="AO6" s="134" t="s">
        <v>36</v>
      </c>
      <c r="AP6" s="134" t="s">
        <v>37</v>
      </c>
      <c r="AQ6" s="134" t="s">
        <v>38</v>
      </c>
      <c r="AR6" s="163" t="s">
        <v>39</v>
      </c>
      <c r="AS6" s="236"/>
      <c r="AT6" s="236"/>
      <c r="AU6" s="234"/>
      <c r="AV6" s="234"/>
      <c r="AW6" s="234"/>
      <c r="AX6" s="234"/>
      <c r="AY6" s="234"/>
    </row>
    <row r="7" spans="1:52" s="110" customFormat="1" ht="15.75" customHeight="1" x14ac:dyDescent="0.2">
      <c r="A7" s="173"/>
      <c r="B7" s="241"/>
      <c r="C7" s="230"/>
      <c r="D7" s="147"/>
      <c r="E7" s="171"/>
      <c r="F7" s="137" t="s">
        <v>40</v>
      </c>
      <c r="G7" s="140" t="s">
        <v>41</v>
      </c>
      <c r="H7" s="140" t="s">
        <v>42</v>
      </c>
      <c r="I7" s="137" t="s">
        <v>43</v>
      </c>
      <c r="J7" s="137" t="s">
        <v>44</v>
      </c>
      <c r="K7" s="137" t="s">
        <v>45</v>
      </c>
      <c r="L7" s="137" t="s">
        <v>46</v>
      </c>
      <c r="M7" s="137" t="s">
        <v>47</v>
      </c>
      <c r="N7" s="137" t="s">
        <v>48</v>
      </c>
      <c r="O7" s="137" t="s">
        <v>49</v>
      </c>
      <c r="P7" s="140" t="s">
        <v>50</v>
      </c>
      <c r="Q7" s="140" t="s">
        <v>51</v>
      </c>
      <c r="R7" s="140" t="s">
        <v>52</v>
      </c>
      <c r="S7" s="140" t="s">
        <v>53</v>
      </c>
      <c r="T7" s="140" t="s">
        <v>54</v>
      </c>
      <c r="U7" s="140" t="s">
        <v>55</v>
      </c>
      <c r="V7" s="140" t="s">
        <v>171</v>
      </c>
      <c r="W7" s="135"/>
      <c r="X7" s="135"/>
      <c r="Y7" s="231" t="s">
        <v>172</v>
      </c>
      <c r="Z7" s="232" t="s">
        <v>173</v>
      </c>
      <c r="AA7" s="135"/>
      <c r="AB7" s="135"/>
      <c r="AC7" s="135"/>
      <c r="AD7" s="243"/>
      <c r="AE7" s="15" t="s">
        <v>109</v>
      </c>
      <c r="AF7" s="157" t="s">
        <v>44</v>
      </c>
      <c r="AG7" s="158"/>
      <c r="AH7" s="159"/>
      <c r="AI7" s="157" t="s">
        <v>110</v>
      </c>
      <c r="AJ7" s="159"/>
      <c r="AK7" s="230" t="s">
        <v>59</v>
      </c>
      <c r="AL7" s="153" t="s">
        <v>111</v>
      </c>
      <c r="AM7" s="153"/>
      <c r="AN7" s="135"/>
      <c r="AO7" s="135"/>
      <c r="AP7" s="135"/>
      <c r="AQ7" s="135"/>
      <c r="AR7" s="166"/>
      <c r="AS7" s="236"/>
      <c r="AT7" s="236"/>
      <c r="AU7" s="234"/>
      <c r="AV7" s="234"/>
      <c r="AW7" s="234"/>
      <c r="AX7" s="234"/>
      <c r="AY7" s="234"/>
    </row>
    <row r="8" spans="1:52" s="110" customFormat="1" ht="15.75" customHeight="1" x14ac:dyDescent="0.2">
      <c r="A8" s="173"/>
      <c r="B8" s="241"/>
      <c r="C8" s="230"/>
      <c r="D8" s="147"/>
      <c r="E8" s="171"/>
      <c r="F8" s="138"/>
      <c r="G8" s="141"/>
      <c r="H8" s="141"/>
      <c r="I8" s="138"/>
      <c r="J8" s="138"/>
      <c r="K8" s="138"/>
      <c r="L8" s="138"/>
      <c r="M8" s="138"/>
      <c r="N8" s="138"/>
      <c r="O8" s="138"/>
      <c r="P8" s="141"/>
      <c r="Q8" s="141"/>
      <c r="R8" s="141"/>
      <c r="S8" s="141"/>
      <c r="T8" s="141"/>
      <c r="U8" s="141"/>
      <c r="V8" s="141"/>
      <c r="W8" s="135"/>
      <c r="X8" s="135"/>
      <c r="Y8" s="231"/>
      <c r="Z8" s="232"/>
      <c r="AA8" s="135"/>
      <c r="AB8" s="135"/>
      <c r="AC8" s="135"/>
      <c r="AD8" s="243"/>
      <c r="AE8" s="134" t="s">
        <v>63</v>
      </c>
      <c r="AF8" s="134" t="s">
        <v>64</v>
      </c>
      <c r="AG8" s="134" t="s">
        <v>112</v>
      </c>
      <c r="AH8" s="146" t="s">
        <v>66</v>
      </c>
      <c r="AI8" s="134" t="s">
        <v>67</v>
      </c>
      <c r="AJ8" s="134" t="s">
        <v>68</v>
      </c>
      <c r="AK8" s="230"/>
      <c r="AL8" s="230" t="s">
        <v>67</v>
      </c>
      <c r="AM8" s="230" t="s">
        <v>68</v>
      </c>
      <c r="AN8" s="135"/>
      <c r="AO8" s="135"/>
      <c r="AP8" s="135"/>
      <c r="AQ8" s="135"/>
      <c r="AR8" s="166"/>
      <c r="AS8" s="236"/>
      <c r="AT8" s="236"/>
      <c r="AU8" s="234"/>
      <c r="AV8" s="234"/>
      <c r="AW8" s="234"/>
      <c r="AX8" s="234"/>
      <c r="AY8" s="234"/>
    </row>
    <row r="9" spans="1:52" s="110" customFormat="1" ht="15.75" customHeight="1" x14ac:dyDescent="0.2">
      <c r="A9" s="173"/>
      <c r="B9" s="241"/>
      <c r="C9" s="230"/>
      <c r="D9" s="147"/>
      <c r="E9" s="171"/>
      <c r="F9" s="138"/>
      <c r="G9" s="141"/>
      <c r="H9" s="141"/>
      <c r="I9" s="138"/>
      <c r="J9" s="138"/>
      <c r="K9" s="138"/>
      <c r="L9" s="138"/>
      <c r="M9" s="138"/>
      <c r="N9" s="138"/>
      <c r="O9" s="138"/>
      <c r="P9" s="141"/>
      <c r="Q9" s="141"/>
      <c r="R9" s="141"/>
      <c r="S9" s="141"/>
      <c r="T9" s="141"/>
      <c r="U9" s="141"/>
      <c r="V9" s="141"/>
      <c r="W9" s="135"/>
      <c r="X9" s="135"/>
      <c r="Y9" s="231"/>
      <c r="Z9" s="232"/>
      <c r="AA9" s="135"/>
      <c r="AB9" s="135"/>
      <c r="AC9" s="135"/>
      <c r="AD9" s="243"/>
      <c r="AE9" s="135"/>
      <c r="AF9" s="135"/>
      <c r="AG9" s="135"/>
      <c r="AH9" s="147"/>
      <c r="AI9" s="135"/>
      <c r="AJ9" s="135"/>
      <c r="AK9" s="230"/>
      <c r="AL9" s="230"/>
      <c r="AM9" s="230"/>
      <c r="AN9" s="135"/>
      <c r="AO9" s="135"/>
      <c r="AP9" s="135"/>
      <c r="AQ9" s="135"/>
      <c r="AR9" s="166"/>
      <c r="AS9" s="236"/>
      <c r="AT9" s="236"/>
      <c r="AU9" s="234"/>
      <c r="AV9" s="234"/>
      <c r="AW9" s="234"/>
      <c r="AX9" s="234"/>
      <c r="AY9" s="234"/>
    </row>
    <row r="10" spans="1:52" s="110" customFormat="1" ht="15.75" customHeight="1" x14ac:dyDescent="0.2">
      <c r="A10" s="173"/>
      <c r="B10" s="241"/>
      <c r="C10" s="230"/>
      <c r="D10" s="147"/>
      <c r="E10" s="171"/>
      <c r="F10" s="138"/>
      <c r="G10" s="141"/>
      <c r="H10" s="141"/>
      <c r="I10" s="138"/>
      <c r="J10" s="138"/>
      <c r="K10" s="138"/>
      <c r="L10" s="138"/>
      <c r="M10" s="138"/>
      <c r="N10" s="138"/>
      <c r="O10" s="138"/>
      <c r="P10" s="141"/>
      <c r="Q10" s="141"/>
      <c r="R10" s="141"/>
      <c r="S10" s="141"/>
      <c r="T10" s="141"/>
      <c r="U10" s="141"/>
      <c r="V10" s="141"/>
      <c r="W10" s="135"/>
      <c r="X10" s="135"/>
      <c r="Y10" s="231"/>
      <c r="Z10" s="232"/>
      <c r="AA10" s="135"/>
      <c r="AB10" s="135"/>
      <c r="AC10" s="135"/>
      <c r="AD10" s="243"/>
      <c r="AE10" s="135"/>
      <c r="AF10" s="135"/>
      <c r="AG10" s="135"/>
      <c r="AH10" s="147"/>
      <c r="AI10" s="135"/>
      <c r="AJ10" s="135"/>
      <c r="AK10" s="230"/>
      <c r="AL10" s="230"/>
      <c r="AM10" s="230"/>
      <c r="AN10" s="135"/>
      <c r="AO10" s="135"/>
      <c r="AP10" s="135"/>
      <c r="AQ10" s="135"/>
      <c r="AR10" s="166"/>
      <c r="AS10" s="237"/>
      <c r="AT10" s="237"/>
      <c r="AU10" s="234"/>
      <c r="AV10" s="234"/>
      <c r="AW10" s="234"/>
      <c r="AX10" s="234"/>
      <c r="AY10" s="234"/>
    </row>
    <row r="11" spans="1:52" s="110" customFormat="1" ht="183" customHeight="1" x14ac:dyDescent="0.2">
      <c r="A11" s="240"/>
      <c r="B11" s="241"/>
      <c r="C11" s="230"/>
      <c r="D11" s="148"/>
      <c r="E11" s="172"/>
      <c r="F11" s="139"/>
      <c r="G11" s="142"/>
      <c r="H11" s="142"/>
      <c r="I11" s="139"/>
      <c r="J11" s="139"/>
      <c r="K11" s="139"/>
      <c r="L11" s="139"/>
      <c r="M11" s="139"/>
      <c r="N11" s="139"/>
      <c r="O11" s="139"/>
      <c r="P11" s="142"/>
      <c r="Q11" s="142"/>
      <c r="R11" s="142"/>
      <c r="S11" s="142"/>
      <c r="T11" s="142"/>
      <c r="U11" s="142"/>
      <c r="V11" s="142"/>
      <c r="W11" s="136"/>
      <c r="X11" s="136"/>
      <c r="Y11" s="231"/>
      <c r="Z11" s="232"/>
      <c r="AA11" s="136"/>
      <c r="AB11" s="136"/>
      <c r="AC11" s="136"/>
      <c r="AD11" s="244"/>
      <c r="AE11" s="136"/>
      <c r="AF11" s="136"/>
      <c r="AG11" s="136"/>
      <c r="AH11" s="148"/>
      <c r="AI11" s="136"/>
      <c r="AJ11" s="136"/>
      <c r="AK11" s="230"/>
      <c r="AL11" s="230"/>
      <c r="AM11" s="230"/>
      <c r="AN11" s="136"/>
      <c r="AO11" s="136"/>
      <c r="AP11" s="136"/>
      <c r="AQ11" s="136"/>
      <c r="AR11" s="167"/>
      <c r="AS11" s="238"/>
      <c r="AT11" s="238"/>
      <c r="AU11" s="235"/>
      <c r="AV11" s="235"/>
      <c r="AW11" s="235"/>
      <c r="AX11" s="235"/>
      <c r="AY11" s="235"/>
    </row>
    <row r="12" spans="1:52" s="110" customFormat="1" ht="47.25" customHeight="1" x14ac:dyDescent="0.25">
      <c r="A12" s="111" t="s">
        <v>174</v>
      </c>
      <c r="B12" s="112"/>
      <c r="C12" s="113">
        <v>1</v>
      </c>
      <c r="D12" s="113">
        <v>1</v>
      </c>
      <c r="E12" s="113">
        <v>0</v>
      </c>
      <c r="F12" s="113">
        <v>1</v>
      </c>
      <c r="G12" s="113">
        <v>0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3">
        <v>0</v>
      </c>
      <c r="N12" s="113">
        <v>0</v>
      </c>
      <c r="O12" s="113">
        <v>0</v>
      </c>
      <c r="P12" s="113">
        <v>0</v>
      </c>
      <c r="Q12" s="113">
        <v>0</v>
      </c>
      <c r="R12" s="113">
        <v>0</v>
      </c>
      <c r="S12" s="113">
        <v>1</v>
      </c>
      <c r="T12" s="113">
        <v>0</v>
      </c>
      <c r="U12" s="113">
        <v>0</v>
      </c>
      <c r="V12" s="113">
        <v>0</v>
      </c>
      <c r="W12" s="113">
        <v>0</v>
      </c>
      <c r="X12" s="113">
        <v>0</v>
      </c>
      <c r="Y12" s="113">
        <v>0</v>
      </c>
      <c r="Z12" s="113">
        <v>0</v>
      </c>
      <c r="AA12" s="113">
        <v>0</v>
      </c>
      <c r="AB12" s="113">
        <v>0</v>
      </c>
      <c r="AC12" s="113">
        <v>0</v>
      </c>
      <c r="AD12" s="113">
        <v>0</v>
      </c>
      <c r="AE12" s="113">
        <v>0</v>
      </c>
      <c r="AF12" s="113">
        <v>0</v>
      </c>
      <c r="AG12" s="113">
        <v>0</v>
      </c>
      <c r="AH12" s="113">
        <v>0</v>
      </c>
      <c r="AI12" s="113">
        <v>0</v>
      </c>
      <c r="AJ12" s="113">
        <v>0</v>
      </c>
      <c r="AK12" s="113">
        <v>0</v>
      </c>
      <c r="AL12" s="113">
        <v>0</v>
      </c>
      <c r="AM12" s="113">
        <v>0</v>
      </c>
      <c r="AN12" s="113">
        <v>0</v>
      </c>
      <c r="AO12" s="113">
        <v>0</v>
      </c>
      <c r="AP12" s="113">
        <v>0</v>
      </c>
      <c r="AQ12" s="113">
        <v>0</v>
      </c>
      <c r="AR12" s="113">
        <v>0</v>
      </c>
      <c r="AS12" s="113">
        <v>0</v>
      </c>
      <c r="AT12" s="113">
        <v>0</v>
      </c>
      <c r="AU12" s="114" t="s">
        <v>175</v>
      </c>
      <c r="AV12" s="114" t="s">
        <v>175</v>
      </c>
      <c r="AW12" s="115">
        <f>AG12/C12*100</f>
        <v>0</v>
      </c>
      <c r="AX12" s="115">
        <f>AO12/C12*100000</f>
        <v>0</v>
      </c>
      <c r="AY12" s="116" t="s">
        <v>175</v>
      </c>
    </row>
    <row r="13" spans="1:52" s="110" customFormat="1" ht="47.25" customHeight="1" x14ac:dyDescent="0.25">
      <c r="A13" s="117" t="s">
        <v>176</v>
      </c>
      <c r="B13" s="112"/>
      <c r="C13" s="113">
        <v>6376</v>
      </c>
      <c r="D13" s="113">
        <v>6376</v>
      </c>
      <c r="E13" s="113">
        <v>1</v>
      </c>
      <c r="F13" s="113">
        <v>6209</v>
      </c>
      <c r="G13" s="113">
        <v>37</v>
      </c>
      <c r="H13" s="113">
        <v>12</v>
      </c>
      <c r="I13" s="113">
        <v>75</v>
      </c>
      <c r="J13" s="113">
        <v>34</v>
      </c>
      <c r="K13" s="113">
        <v>0</v>
      </c>
      <c r="L13" s="113">
        <v>6</v>
      </c>
      <c r="M13" s="113">
        <v>0</v>
      </c>
      <c r="N13" s="113">
        <v>2</v>
      </c>
      <c r="O13" s="113">
        <v>0</v>
      </c>
      <c r="P13" s="113">
        <v>1</v>
      </c>
      <c r="Q13" s="113">
        <v>0</v>
      </c>
      <c r="R13" s="113">
        <v>0</v>
      </c>
      <c r="S13" s="113">
        <v>6209</v>
      </c>
      <c r="T13" s="113">
        <v>37</v>
      </c>
      <c r="U13" s="113">
        <v>129</v>
      </c>
      <c r="V13" s="113">
        <v>1</v>
      </c>
      <c r="W13" s="113">
        <v>167</v>
      </c>
      <c r="X13" s="113">
        <v>153</v>
      </c>
      <c r="Y13" s="113">
        <v>14</v>
      </c>
      <c r="Z13" s="113">
        <v>21</v>
      </c>
      <c r="AA13" s="113">
        <v>31</v>
      </c>
      <c r="AB13" s="113">
        <v>115</v>
      </c>
      <c r="AC13" s="113">
        <v>120</v>
      </c>
      <c r="AD13" s="113">
        <v>40</v>
      </c>
      <c r="AE13" s="113">
        <v>48</v>
      </c>
      <c r="AF13" s="113">
        <v>16</v>
      </c>
      <c r="AG13" s="113">
        <v>20</v>
      </c>
      <c r="AH13" s="113">
        <v>1</v>
      </c>
      <c r="AI13" s="113">
        <v>1</v>
      </c>
      <c r="AJ13" s="113">
        <v>0</v>
      </c>
      <c r="AK13" s="113">
        <v>2</v>
      </c>
      <c r="AL13" s="113">
        <v>0</v>
      </c>
      <c r="AM13" s="113">
        <v>0</v>
      </c>
      <c r="AN13" s="113">
        <v>0</v>
      </c>
      <c r="AO13" s="113">
        <v>1</v>
      </c>
      <c r="AP13" s="113">
        <v>18</v>
      </c>
      <c r="AQ13" s="113">
        <v>0</v>
      </c>
      <c r="AR13" s="113">
        <v>5</v>
      </c>
      <c r="AS13" s="113">
        <v>14</v>
      </c>
      <c r="AT13" s="113">
        <v>4</v>
      </c>
      <c r="AU13" s="118">
        <f>W13/C13%</f>
        <v>2.6191969887076536</v>
      </c>
      <c r="AV13" s="118">
        <f>X13/W13%</f>
        <v>91.616766467065872</v>
      </c>
      <c r="AW13" s="115">
        <f>AG13/C13*100</f>
        <v>0.31367628607277293</v>
      </c>
      <c r="AX13" s="115">
        <f t="shared" ref="AX13:AX15" si="0">AO13/C13*100000</f>
        <v>15.683814303638643</v>
      </c>
      <c r="AY13" s="116">
        <f>AO13/W13%</f>
        <v>0.5988023952095809</v>
      </c>
    </row>
    <row r="14" spans="1:52" s="110" customFormat="1" ht="47.25" customHeight="1" x14ac:dyDescent="0.25">
      <c r="A14" s="117" t="s">
        <v>177</v>
      </c>
      <c r="B14" s="112"/>
      <c r="C14" s="113">
        <v>21227</v>
      </c>
      <c r="D14" s="113">
        <v>21227</v>
      </c>
      <c r="E14" s="113">
        <v>7</v>
      </c>
      <c r="F14" s="113">
        <v>21036</v>
      </c>
      <c r="G14" s="113">
        <v>71</v>
      </c>
      <c r="H14" s="113">
        <v>24</v>
      </c>
      <c r="I14" s="113">
        <v>67</v>
      </c>
      <c r="J14" s="113">
        <v>15</v>
      </c>
      <c r="K14" s="113">
        <v>0</v>
      </c>
      <c r="L14" s="113">
        <v>9</v>
      </c>
      <c r="M14" s="113">
        <v>2</v>
      </c>
      <c r="N14" s="113">
        <v>3</v>
      </c>
      <c r="O14" s="113">
        <v>0</v>
      </c>
      <c r="P14" s="113">
        <v>0</v>
      </c>
      <c r="Q14" s="113">
        <v>0</v>
      </c>
      <c r="R14" s="113">
        <v>0</v>
      </c>
      <c r="S14" s="113">
        <v>21036</v>
      </c>
      <c r="T14" s="113">
        <v>71</v>
      </c>
      <c r="U14" s="113">
        <v>120</v>
      </c>
      <c r="V14" s="113">
        <v>0</v>
      </c>
      <c r="W14" s="113">
        <v>191</v>
      </c>
      <c r="X14" s="113">
        <v>174</v>
      </c>
      <c r="Y14" s="113">
        <v>31</v>
      </c>
      <c r="Z14" s="113">
        <v>21</v>
      </c>
      <c r="AA14" s="113">
        <v>33</v>
      </c>
      <c r="AB14" s="113">
        <v>105</v>
      </c>
      <c r="AC14" s="113">
        <v>103</v>
      </c>
      <c r="AD14" s="113">
        <v>61</v>
      </c>
      <c r="AE14" s="113">
        <v>33</v>
      </c>
      <c r="AF14" s="113">
        <v>24</v>
      </c>
      <c r="AG14" s="113">
        <v>8</v>
      </c>
      <c r="AH14" s="113">
        <v>1</v>
      </c>
      <c r="AI14" s="113">
        <v>1</v>
      </c>
      <c r="AJ14" s="113">
        <v>0</v>
      </c>
      <c r="AK14" s="113">
        <v>1</v>
      </c>
      <c r="AL14" s="113">
        <v>0</v>
      </c>
      <c r="AM14" s="113">
        <v>0</v>
      </c>
      <c r="AN14" s="113">
        <v>0</v>
      </c>
      <c r="AO14" s="113">
        <v>1</v>
      </c>
      <c r="AP14" s="113">
        <v>29</v>
      </c>
      <c r="AQ14" s="113">
        <v>3</v>
      </c>
      <c r="AR14" s="113">
        <v>7</v>
      </c>
      <c r="AS14" s="113">
        <v>17</v>
      </c>
      <c r="AT14" s="113">
        <v>8</v>
      </c>
      <c r="AU14" s="118">
        <f>W14/C14%</f>
        <v>0.89979742780421157</v>
      </c>
      <c r="AV14" s="118">
        <f>X14/W14%</f>
        <v>91.099476439790578</v>
      </c>
      <c r="AW14" s="115">
        <f>AG14/C14*100</f>
        <v>3.7687850379233993E-2</v>
      </c>
      <c r="AX14" s="115">
        <f t="shared" si="0"/>
        <v>4.71098129740425</v>
      </c>
      <c r="AY14" s="119">
        <f t="shared" ref="AY14:AY15" si="1">AO14/W14%</f>
        <v>0.52356020942408377</v>
      </c>
    </row>
    <row r="15" spans="1:52" s="110" customFormat="1" ht="47.25" customHeight="1" x14ac:dyDescent="0.25">
      <c r="A15" s="120" t="s">
        <v>83</v>
      </c>
      <c r="B15" s="112"/>
      <c r="C15" s="113">
        <v>27603</v>
      </c>
      <c r="D15" s="113">
        <v>27603</v>
      </c>
      <c r="E15" s="113">
        <v>8</v>
      </c>
      <c r="F15" s="113">
        <v>27245</v>
      </c>
      <c r="G15" s="113">
        <v>108</v>
      </c>
      <c r="H15" s="113">
        <v>36</v>
      </c>
      <c r="I15" s="113">
        <v>142</v>
      </c>
      <c r="J15" s="113">
        <v>49</v>
      </c>
      <c r="K15" s="113">
        <v>0</v>
      </c>
      <c r="L15" s="113">
        <v>15</v>
      </c>
      <c r="M15" s="113">
        <v>2</v>
      </c>
      <c r="N15" s="113">
        <v>5</v>
      </c>
      <c r="O15" s="113">
        <v>0</v>
      </c>
      <c r="P15" s="113">
        <v>1</v>
      </c>
      <c r="Q15" s="113">
        <v>0</v>
      </c>
      <c r="R15" s="113">
        <v>0</v>
      </c>
      <c r="S15" s="113">
        <v>27245</v>
      </c>
      <c r="T15" s="113">
        <v>108</v>
      </c>
      <c r="U15" s="113">
        <v>249</v>
      </c>
      <c r="V15" s="113">
        <v>1</v>
      </c>
      <c r="W15" s="113">
        <v>358</v>
      </c>
      <c r="X15" s="113">
        <v>327</v>
      </c>
      <c r="Y15" s="113">
        <v>45</v>
      </c>
      <c r="Z15" s="113">
        <v>42</v>
      </c>
      <c r="AA15" s="113">
        <v>64</v>
      </c>
      <c r="AB15" s="113">
        <v>220</v>
      </c>
      <c r="AC15" s="113">
        <v>223</v>
      </c>
      <c r="AD15" s="113">
        <v>101</v>
      </c>
      <c r="AE15" s="113">
        <v>81</v>
      </c>
      <c r="AF15" s="113">
        <v>40</v>
      </c>
      <c r="AG15" s="113">
        <v>28</v>
      </c>
      <c r="AH15" s="113">
        <v>2</v>
      </c>
      <c r="AI15" s="113">
        <v>2</v>
      </c>
      <c r="AJ15" s="113">
        <v>0</v>
      </c>
      <c r="AK15" s="113">
        <v>3</v>
      </c>
      <c r="AL15" s="113">
        <v>0</v>
      </c>
      <c r="AM15" s="113">
        <v>0</v>
      </c>
      <c r="AN15" s="113">
        <v>0</v>
      </c>
      <c r="AO15" s="113">
        <v>2</v>
      </c>
      <c r="AP15" s="113">
        <v>47</v>
      </c>
      <c r="AQ15" s="113">
        <v>3</v>
      </c>
      <c r="AR15" s="113">
        <v>12</v>
      </c>
      <c r="AS15" s="113">
        <v>31</v>
      </c>
      <c r="AT15" s="113">
        <v>12</v>
      </c>
      <c r="AU15" s="121">
        <f>W15/C15%</f>
        <v>1.2969604753106547</v>
      </c>
      <c r="AV15" s="118">
        <f>X15/W15%</f>
        <v>91.340782122905026</v>
      </c>
      <c r="AW15" s="115">
        <f>AG15/C15*100</f>
        <v>0.1014382494656378</v>
      </c>
      <c r="AX15" s="115">
        <f t="shared" si="0"/>
        <v>7.2455892475455572</v>
      </c>
      <c r="AY15" s="116">
        <f t="shared" si="1"/>
        <v>0.55865921787709494</v>
      </c>
    </row>
    <row r="16" spans="1:52" s="110" customFormat="1" ht="38.25" customHeight="1" x14ac:dyDescent="0.25">
      <c r="A16" s="106" t="s">
        <v>178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60"/>
      <c r="AD16" s="60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22"/>
      <c r="AU16" s="239"/>
      <c r="AV16" s="239"/>
      <c r="AW16" s="239"/>
      <c r="AX16" s="239"/>
      <c r="AY16" s="123"/>
    </row>
    <row r="17" spans="1:51" s="110" customFormat="1" ht="20.100000000000001" customHeight="1" x14ac:dyDescent="0.2">
      <c r="A17" s="160" t="s">
        <v>160</v>
      </c>
      <c r="B17" s="241" t="s">
        <v>4</v>
      </c>
      <c r="C17" s="230" t="s">
        <v>5</v>
      </c>
      <c r="D17" s="157" t="s">
        <v>6</v>
      </c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9"/>
      <c r="Q17" s="175" t="s">
        <v>7</v>
      </c>
      <c r="R17" s="150"/>
      <c r="S17" s="175" t="s">
        <v>161</v>
      </c>
      <c r="T17" s="176"/>
      <c r="U17" s="176"/>
      <c r="V17" s="150"/>
      <c r="W17" s="134" t="s">
        <v>162</v>
      </c>
      <c r="X17" s="134" t="s">
        <v>163</v>
      </c>
      <c r="Y17" s="157" t="s">
        <v>164</v>
      </c>
      <c r="Z17" s="158"/>
      <c r="AA17" s="158"/>
      <c r="AB17" s="158"/>
      <c r="AC17" s="158"/>
      <c r="AD17" s="157" t="s">
        <v>165</v>
      </c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9"/>
      <c r="AS17" s="134" t="s">
        <v>13</v>
      </c>
      <c r="AT17" s="134" t="s">
        <v>14</v>
      </c>
      <c r="AU17" s="233" t="s">
        <v>98</v>
      </c>
      <c r="AV17" s="233" t="s">
        <v>99</v>
      </c>
      <c r="AW17" s="233" t="s">
        <v>100</v>
      </c>
      <c r="AX17" s="233" t="s">
        <v>101</v>
      </c>
      <c r="AY17" s="233" t="s">
        <v>102</v>
      </c>
    </row>
    <row r="18" spans="1:51" s="110" customFormat="1" ht="20.100000000000001" customHeight="1" x14ac:dyDescent="0.2">
      <c r="A18" s="173"/>
      <c r="B18" s="241"/>
      <c r="C18" s="230"/>
      <c r="D18" s="146" t="s">
        <v>23</v>
      </c>
      <c r="E18" s="170" t="s">
        <v>24</v>
      </c>
      <c r="F18" s="157" t="s">
        <v>25</v>
      </c>
      <c r="G18" s="158"/>
      <c r="H18" s="158"/>
      <c r="I18" s="158"/>
      <c r="J18" s="158"/>
      <c r="K18" s="159"/>
      <c r="L18" s="178" t="s">
        <v>26</v>
      </c>
      <c r="M18" s="178"/>
      <c r="N18" s="178"/>
      <c r="O18" s="153" t="s">
        <v>27</v>
      </c>
      <c r="P18" s="153"/>
      <c r="Q18" s="151"/>
      <c r="R18" s="152"/>
      <c r="S18" s="151"/>
      <c r="T18" s="177"/>
      <c r="U18" s="177"/>
      <c r="V18" s="152"/>
      <c r="W18" s="135"/>
      <c r="X18" s="135"/>
      <c r="Y18" s="153" t="s">
        <v>166</v>
      </c>
      <c r="Z18" s="153"/>
      <c r="AA18" s="134" t="s">
        <v>167</v>
      </c>
      <c r="AB18" s="134" t="s">
        <v>168</v>
      </c>
      <c r="AC18" s="134" t="s">
        <v>169</v>
      </c>
      <c r="AD18" s="242" t="s">
        <v>170</v>
      </c>
      <c r="AE18" s="160" t="s">
        <v>103</v>
      </c>
      <c r="AF18" s="161"/>
      <c r="AG18" s="161"/>
      <c r="AH18" s="161"/>
      <c r="AI18" s="161"/>
      <c r="AJ18" s="162"/>
      <c r="AK18" s="160" t="s">
        <v>104</v>
      </c>
      <c r="AL18" s="161"/>
      <c r="AM18" s="162"/>
      <c r="AN18" s="134" t="s">
        <v>35</v>
      </c>
      <c r="AO18" s="134" t="s">
        <v>36</v>
      </c>
      <c r="AP18" s="134" t="s">
        <v>37</v>
      </c>
      <c r="AQ18" s="134" t="s">
        <v>38</v>
      </c>
      <c r="AR18" s="163" t="s">
        <v>39</v>
      </c>
      <c r="AS18" s="236"/>
      <c r="AT18" s="236"/>
      <c r="AU18" s="234"/>
      <c r="AV18" s="234"/>
      <c r="AW18" s="234"/>
      <c r="AX18" s="234"/>
      <c r="AY18" s="234"/>
    </row>
    <row r="19" spans="1:51" s="110" customFormat="1" ht="15.75" customHeight="1" x14ac:dyDescent="0.2">
      <c r="A19" s="173"/>
      <c r="B19" s="241"/>
      <c r="C19" s="230"/>
      <c r="D19" s="147"/>
      <c r="E19" s="171"/>
      <c r="F19" s="137" t="s">
        <v>40</v>
      </c>
      <c r="G19" s="140" t="s">
        <v>41</v>
      </c>
      <c r="H19" s="140" t="s">
        <v>42</v>
      </c>
      <c r="I19" s="137" t="s">
        <v>43</v>
      </c>
      <c r="J19" s="137" t="s">
        <v>44</v>
      </c>
      <c r="K19" s="137" t="s">
        <v>45</v>
      </c>
      <c r="L19" s="137" t="s">
        <v>46</v>
      </c>
      <c r="M19" s="137" t="s">
        <v>47</v>
      </c>
      <c r="N19" s="137" t="s">
        <v>48</v>
      </c>
      <c r="O19" s="137" t="s">
        <v>49</v>
      </c>
      <c r="P19" s="140" t="s">
        <v>50</v>
      </c>
      <c r="Q19" s="140" t="s">
        <v>51</v>
      </c>
      <c r="R19" s="140" t="s">
        <v>52</v>
      </c>
      <c r="S19" s="140" t="s">
        <v>53</v>
      </c>
      <c r="T19" s="140" t="s">
        <v>54</v>
      </c>
      <c r="U19" s="140" t="s">
        <v>55</v>
      </c>
      <c r="V19" s="140" t="s">
        <v>171</v>
      </c>
      <c r="W19" s="135"/>
      <c r="X19" s="135"/>
      <c r="Y19" s="231" t="s">
        <v>172</v>
      </c>
      <c r="Z19" s="232" t="s">
        <v>173</v>
      </c>
      <c r="AA19" s="135"/>
      <c r="AB19" s="135"/>
      <c r="AC19" s="135"/>
      <c r="AD19" s="243"/>
      <c r="AE19" s="15" t="s">
        <v>109</v>
      </c>
      <c r="AF19" s="157" t="s">
        <v>44</v>
      </c>
      <c r="AG19" s="158"/>
      <c r="AH19" s="159"/>
      <c r="AI19" s="157" t="s">
        <v>110</v>
      </c>
      <c r="AJ19" s="159"/>
      <c r="AK19" s="230" t="s">
        <v>59</v>
      </c>
      <c r="AL19" s="153" t="s">
        <v>111</v>
      </c>
      <c r="AM19" s="153"/>
      <c r="AN19" s="135"/>
      <c r="AO19" s="135"/>
      <c r="AP19" s="135"/>
      <c r="AQ19" s="135"/>
      <c r="AR19" s="166"/>
      <c r="AS19" s="236"/>
      <c r="AT19" s="236"/>
      <c r="AU19" s="234"/>
      <c r="AV19" s="234"/>
      <c r="AW19" s="234"/>
      <c r="AX19" s="234"/>
      <c r="AY19" s="234"/>
    </row>
    <row r="20" spans="1:51" s="110" customFormat="1" ht="15.75" customHeight="1" x14ac:dyDescent="0.2">
      <c r="A20" s="173"/>
      <c r="B20" s="241"/>
      <c r="C20" s="230"/>
      <c r="D20" s="147"/>
      <c r="E20" s="171"/>
      <c r="F20" s="138"/>
      <c r="G20" s="141"/>
      <c r="H20" s="141"/>
      <c r="I20" s="138"/>
      <c r="J20" s="138"/>
      <c r="K20" s="138"/>
      <c r="L20" s="138"/>
      <c r="M20" s="138"/>
      <c r="N20" s="138"/>
      <c r="O20" s="138"/>
      <c r="P20" s="141"/>
      <c r="Q20" s="141"/>
      <c r="R20" s="141"/>
      <c r="S20" s="141"/>
      <c r="T20" s="141"/>
      <c r="U20" s="141"/>
      <c r="V20" s="141"/>
      <c r="W20" s="135"/>
      <c r="X20" s="135"/>
      <c r="Y20" s="231"/>
      <c r="Z20" s="232"/>
      <c r="AA20" s="135"/>
      <c r="AB20" s="135"/>
      <c r="AC20" s="135"/>
      <c r="AD20" s="243"/>
      <c r="AE20" s="134" t="s">
        <v>63</v>
      </c>
      <c r="AF20" s="134" t="s">
        <v>64</v>
      </c>
      <c r="AG20" s="134" t="s">
        <v>112</v>
      </c>
      <c r="AH20" s="146" t="s">
        <v>66</v>
      </c>
      <c r="AI20" s="134" t="s">
        <v>67</v>
      </c>
      <c r="AJ20" s="134" t="s">
        <v>68</v>
      </c>
      <c r="AK20" s="230"/>
      <c r="AL20" s="230" t="s">
        <v>67</v>
      </c>
      <c r="AM20" s="230" t="s">
        <v>68</v>
      </c>
      <c r="AN20" s="135"/>
      <c r="AO20" s="135"/>
      <c r="AP20" s="135"/>
      <c r="AQ20" s="135"/>
      <c r="AR20" s="166"/>
      <c r="AS20" s="236"/>
      <c r="AT20" s="236"/>
      <c r="AU20" s="234"/>
      <c r="AV20" s="234"/>
      <c r="AW20" s="234"/>
      <c r="AX20" s="234"/>
      <c r="AY20" s="234"/>
    </row>
    <row r="21" spans="1:51" s="110" customFormat="1" ht="15.75" customHeight="1" x14ac:dyDescent="0.2">
      <c r="A21" s="173"/>
      <c r="B21" s="241"/>
      <c r="C21" s="230"/>
      <c r="D21" s="147"/>
      <c r="E21" s="171"/>
      <c r="F21" s="138"/>
      <c r="G21" s="141"/>
      <c r="H21" s="141"/>
      <c r="I21" s="138"/>
      <c r="J21" s="138"/>
      <c r="K21" s="138"/>
      <c r="L21" s="138"/>
      <c r="M21" s="138"/>
      <c r="N21" s="138"/>
      <c r="O21" s="138"/>
      <c r="P21" s="141"/>
      <c r="Q21" s="141"/>
      <c r="R21" s="141"/>
      <c r="S21" s="141"/>
      <c r="T21" s="141"/>
      <c r="U21" s="141"/>
      <c r="V21" s="141"/>
      <c r="W21" s="135"/>
      <c r="X21" s="135"/>
      <c r="Y21" s="231"/>
      <c r="Z21" s="232"/>
      <c r="AA21" s="135"/>
      <c r="AB21" s="135"/>
      <c r="AC21" s="135"/>
      <c r="AD21" s="243"/>
      <c r="AE21" s="135"/>
      <c r="AF21" s="135"/>
      <c r="AG21" s="135"/>
      <c r="AH21" s="147"/>
      <c r="AI21" s="135"/>
      <c r="AJ21" s="135"/>
      <c r="AK21" s="230"/>
      <c r="AL21" s="230"/>
      <c r="AM21" s="230"/>
      <c r="AN21" s="135"/>
      <c r="AO21" s="135"/>
      <c r="AP21" s="135"/>
      <c r="AQ21" s="135"/>
      <c r="AR21" s="166"/>
      <c r="AS21" s="236"/>
      <c r="AT21" s="236"/>
      <c r="AU21" s="234"/>
      <c r="AV21" s="234"/>
      <c r="AW21" s="234"/>
      <c r="AX21" s="234"/>
      <c r="AY21" s="234"/>
    </row>
    <row r="22" spans="1:51" s="110" customFormat="1" ht="15.75" customHeight="1" x14ac:dyDescent="0.2">
      <c r="A22" s="173"/>
      <c r="B22" s="241"/>
      <c r="C22" s="230"/>
      <c r="D22" s="147"/>
      <c r="E22" s="171"/>
      <c r="F22" s="138"/>
      <c r="G22" s="141"/>
      <c r="H22" s="141"/>
      <c r="I22" s="138"/>
      <c r="J22" s="138"/>
      <c r="K22" s="138"/>
      <c r="L22" s="138"/>
      <c r="M22" s="138"/>
      <c r="N22" s="138"/>
      <c r="O22" s="138"/>
      <c r="P22" s="141"/>
      <c r="Q22" s="141"/>
      <c r="R22" s="141"/>
      <c r="S22" s="141"/>
      <c r="T22" s="141"/>
      <c r="U22" s="141"/>
      <c r="V22" s="141"/>
      <c r="W22" s="135"/>
      <c r="X22" s="135"/>
      <c r="Y22" s="231"/>
      <c r="Z22" s="232"/>
      <c r="AA22" s="135"/>
      <c r="AB22" s="135"/>
      <c r="AC22" s="135"/>
      <c r="AD22" s="243"/>
      <c r="AE22" s="135"/>
      <c r="AF22" s="135"/>
      <c r="AG22" s="135"/>
      <c r="AH22" s="147"/>
      <c r="AI22" s="135"/>
      <c r="AJ22" s="135"/>
      <c r="AK22" s="230"/>
      <c r="AL22" s="230"/>
      <c r="AM22" s="230"/>
      <c r="AN22" s="135"/>
      <c r="AO22" s="135"/>
      <c r="AP22" s="135"/>
      <c r="AQ22" s="135"/>
      <c r="AR22" s="166"/>
      <c r="AS22" s="237"/>
      <c r="AT22" s="237"/>
      <c r="AU22" s="234"/>
      <c r="AV22" s="234"/>
      <c r="AW22" s="234"/>
      <c r="AX22" s="234"/>
      <c r="AY22" s="234"/>
    </row>
    <row r="23" spans="1:51" s="110" customFormat="1" ht="183" customHeight="1" x14ac:dyDescent="0.2">
      <c r="A23" s="240"/>
      <c r="B23" s="241"/>
      <c r="C23" s="230"/>
      <c r="D23" s="148"/>
      <c r="E23" s="172"/>
      <c r="F23" s="139"/>
      <c r="G23" s="142"/>
      <c r="H23" s="142"/>
      <c r="I23" s="139"/>
      <c r="J23" s="139"/>
      <c r="K23" s="139"/>
      <c r="L23" s="139"/>
      <c r="M23" s="139"/>
      <c r="N23" s="139"/>
      <c r="O23" s="139"/>
      <c r="P23" s="142"/>
      <c r="Q23" s="142"/>
      <c r="R23" s="142"/>
      <c r="S23" s="142"/>
      <c r="T23" s="142"/>
      <c r="U23" s="142"/>
      <c r="V23" s="142"/>
      <c r="W23" s="136"/>
      <c r="X23" s="136"/>
      <c r="Y23" s="231"/>
      <c r="Z23" s="232"/>
      <c r="AA23" s="136"/>
      <c r="AB23" s="136"/>
      <c r="AC23" s="136"/>
      <c r="AD23" s="244"/>
      <c r="AE23" s="136"/>
      <c r="AF23" s="136"/>
      <c r="AG23" s="136"/>
      <c r="AH23" s="148"/>
      <c r="AI23" s="136"/>
      <c r="AJ23" s="136"/>
      <c r="AK23" s="230"/>
      <c r="AL23" s="230"/>
      <c r="AM23" s="230"/>
      <c r="AN23" s="136"/>
      <c r="AO23" s="136"/>
      <c r="AP23" s="136"/>
      <c r="AQ23" s="136"/>
      <c r="AR23" s="167"/>
      <c r="AS23" s="238"/>
      <c r="AT23" s="238"/>
      <c r="AU23" s="235"/>
      <c r="AV23" s="235"/>
      <c r="AW23" s="235"/>
      <c r="AX23" s="235"/>
      <c r="AY23" s="235"/>
    </row>
    <row r="24" spans="1:51" s="110" customFormat="1" ht="47.25" customHeight="1" x14ac:dyDescent="0.25">
      <c r="A24" s="111" t="s">
        <v>174</v>
      </c>
      <c r="B24" s="112"/>
      <c r="C24" s="113">
        <v>0</v>
      </c>
      <c r="D24" s="113">
        <v>0</v>
      </c>
      <c r="E24" s="113">
        <v>0</v>
      </c>
      <c r="F24" s="113">
        <v>0</v>
      </c>
      <c r="G24" s="113">
        <v>0</v>
      </c>
      <c r="H24" s="113">
        <v>0</v>
      </c>
      <c r="I24" s="113">
        <v>0</v>
      </c>
      <c r="J24" s="113">
        <v>0</v>
      </c>
      <c r="K24" s="113">
        <v>0</v>
      </c>
      <c r="L24" s="113">
        <v>0</v>
      </c>
      <c r="M24" s="113">
        <v>0</v>
      </c>
      <c r="N24" s="113">
        <v>0</v>
      </c>
      <c r="O24" s="113">
        <v>0</v>
      </c>
      <c r="P24" s="113">
        <v>0</v>
      </c>
      <c r="Q24" s="113">
        <v>0</v>
      </c>
      <c r="R24" s="113">
        <v>0</v>
      </c>
      <c r="S24" s="113">
        <v>0</v>
      </c>
      <c r="T24" s="113">
        <v>0</v>
      </c>
      <c r="U24" s="113">
        <v>0</v>
      </c>
      <c r="V24" s="113">
        <v>0</v>
      </c>
      <c r="W24" s="113">
        <v>0</v>
      </c>
      <c r="X24" s="113">
        <v>0</v>
      </c>
      <c r="Y24" s="113">
        <v>0</v>
      </c>
      <c r="Z24" s="113">
        <v>0</v>
      </c>
      <c r="AA24" s="113">
        <v>0</v>
      </c>
      <c r="AB24" s="113">
        <v>0</v>
      </c>
      <c r="AC24" s="113">
        <v>0</v>
      </c>
      <c r="AD24" s="113">
        <v>0</v>
      </c>
      <c r="AE24" s="113">
        <v>0</v>
      </c>
      <c r="AF24" s="113">
        <v>0</v>
      </c>
      <c r="AG24" s="113">
        <v>0</v>
      </c>
      <c r="AH24" s="113">
        <v>0</v>
      </c>
      <c r="AI24" s="113">
        <v>0</v>
      </c>
      <c r="AJ24" s="113">
        <v>0</v>
      </c>
      <c r="AK24" s="113">
        <v>0</v>
      </c>
      <c r="AL24" s="113">
        <v>0</v>
      </c>
      <c r="AM24" s="113">
        <v>0</v>
      </c>
      <c r="AN24" s="113">
        <v>0</v>
      </c>
      <c r="AO24" s="113">
        <v>0</v>
      </c>
      <c r="AP24" s="113">
        <v>0</v>
      </c>
      <c r="AQ24" s="113">
        <v>0</v>
      </c>
      <c r="AR24" s="113">
        <v>0</v>
      </c>
      <c r="AS24" s="113">
        <v>0</v>
      </c>
      <c r="AT24" s="113">
        <v>0</v>
      </c>
      <c r="AU24" s="114" t="s">
        <v>175</v>
      </c>
      <c r="AV24" s="114" t="s">
        <v>175</v>
      </c>
      <c r="AW24" s="115">
        <v>0</v>
      </c>
      <c r="AX24" s="115">
        <v>0</v>
      </c>
      <c r="AY24" s="116" t="s">
        <v>175</v>
      </c>
    </row>
    <row r="25" spans="1:51" s="110" customFormat="1" ht="47.25" customHeight="1" x14ac:dyDescent="0.25">
      <c r="A25" s="117" t="s">
        <v>176</v>
      </c>
      <c r="B25" s="112"/>
      <c r="C25" s="113">
        <v>15448</v>
      </c>
      <c r="D25" s="113">
        <v>15449</v>
      </c>
      <c r="E25" s="113">
        <v>8</v>
      </c>
      <c r="F25" s="113">
        <v>14891</v>
      </c>
      <c r="G25" s="113">
        <v>163</v>
      </c>
      <c r="H25" s="113">
        <v>38</v>
      </c>
      <c r="I25" s="113">
        <v>246</v>
      </c>
      <c r="J25" s="113">
        <v>78</v>
      </c>
      <c r="K25" s="113">
        <v>7</v>
      </c>
      <c r="L25" s="113">
        <v>15</v>
      </c>
      <c r="M25" s="113">
        <v>0</v>
      </c>
      <c r="N25" s="113">
        <v>2</v>
      </c>
      <c r="O25" s="113">
        <v>1</v>
      </c>
      <c r="P25" s="113">
        <v>7</v>
      </c>
      <c r="Q25" s="113">
        <v>2</v>
      </c>
      <c r="R25" s="113">
        <v>3</v>
      </c>
      <c r="S25" s="113">
        <v>14887</v>
      </c>
      <c r="T25" s="113">
        <v>163</v>
      </c>
      <c r="U25" s="113">
        <v>392</v>
      </c>
      <c r="V25" s="113">
        <v>7</v>
      </c>
      <c r="W25" s="113">
        <v>561</v>
      </c>
      <c r="X25" s="113">
        <v>471</v>
      </c>
      <c r="Y25" s="113">
        <v>70</v>
      </c>
      <c r="Z25" s="113">
        <v>76</v>
      </c>
      <c r="AA25" s="113">
        <v>69</v>
      </c>
      <c r="AB25" s="113">
        <v>309</v>
      </c>
      <c r="AC25" s="113">
        <v>267</v>
      </c>
      <c r="AD25" s="113">
        <v>168</v>
      </c>
      <c r="AE25" s="113">
        <v>122</v>
      </c>
      <c r="AF25" s="113">
        <v>35</v>
      </c>
      <c r="AG25" s="113">
        <v>40</v>
      </c>
      <c r="AH25" s="113">
        <v>1</v>
      </c>
      <c r="AI25" s="113">
        <v>2</v>
      </c>
      <c r="AJ25" s="113">
        <v>2</v>
      </c>
      <c r="AK25" s="113">
        <v>0</v>
      </c>
      <c r="AL25" s="113">
        <v>0</v>
      </c>
      <c r="AM25" s="113">
        <v>0</v>
      </c>
      <c r="AN25" s="113">
        <v>0</v>
      </c>
      <c r="AO25" s="113">
        <v>4</v>
      </c>
      <c r="AP25" s="113">
        <v>64</v>
      </c>
      <c r="AQ25" s="113">
        <v>2</v>
      </c>
      <c r="AR25" s="113">
        <v>14</v>
      </c>
      <c r="AS25" s="113">
        <v>90</v>
      </c>
      <c r="AT25" s="113">
        <v>20</v>
      </c>
      <c r="AU25" s="118">
        <f>W25/C25%</f>
        <v>3.6315380631797001</v>
      </c>
      <c r="AV25" s="118">
        <f>X25/W25%</f>
        <v>83.957219251336895</v>
      </c>
      <c r="AW25" s="115">
        <f>AG25/C25*100</f>
        <v>0.25893319523562924</v>
      </c>
      <c r="AX25" s="115">
        <f t="shared" ref="AX25:AX27" si="2">AO25/C25*100000</f>
        <v>25.893319523562919</v>
      </c>
      <c r="AY25" s="116">
        <f>AO25/W25%</f>
        <v>0.71301247771836007</v>
      </c>
    </row>
    <row r="26" spans="1:51" s="110" customFormat="1" ht="47.25" customHeight="1" x14ac:dyDescent="0.25">
      <c r="A26" s="117" t="s">
        <v>177</v>
      </c>
      <c r="B26" s="112"/>
      <c r="C26" s="113">
        <v>26161</v>
      </c>
      <c r="D26" s="113">
        <v>26161</v>
      </c>
      <c r="E26" s="113">
        <v>10</v>
      </c>
      <c r="F26" s="113">
        <v>25692</v>
      </c>
      <c r="G26" s="113">
        <v>170</v>
      </c>
      <c r="H26" s="113">
        <v>35</v>
      </c>
      <c r="I26" s="113">
        <v>189</v>
      </c>
      <c r="J26" s="113">
        <v>40</v>
      </c>
      <c r="K26" s="113">
        <v>0</v>
      </c>
      <c r="L26" s="113">
        <v>17</v>
      </c>
      <c r="M26" s="113">
        <v>1</v>
      </c>
      <c r="N26" s="113">
        <v>2</v>
      </c>
      <c r="O26" s="113">
        <v>0</v>
      </c>
      <c r="P26" s="113">
        <v>15</v>
      </c>
      <c r="Q26" s="113">
        <v>0</v>
      </c>
      <c r="R26" s="113">
        <v>0</v>
      </c>
      <c r="S26" s="113">
        <v>25692</v>
      </c>
      <c r="T26" s="113">
        <v>170</v>
      </c>
      <c r="U26" s="113">
        <v>284</v>
      </c>
      <c r="V26" s="113">
        <v>15</v>
      </c>
      <c r="W26" s="113">
        <v>469</v>
      </c>
      <c r="X26" s="113">
        <v>400</v>
      </c>
      <c r="Y26" s="113">
        <v>102</v>
      </c>
      <c r="Z26" s="113">
        <v>46</v>
      </c>
      <c r="AA26" s="113">
        <v>67</v>
      </c>
      <c r="AB26" s="113">
        <v>224</v>
      </c>
      <c r="AC26" s="113">
        <v>183</v>
      </c>
      <c r="AD26" s="113">
        <v>147</v>
      </c>
      <c r="AE26" s="113">
        <v>97</v>
      </c>
      <c r="AF26" s="113">
        <v>25</v>
      </c>
      <c r="AG26" s="113">
        <v>15</v>
      </c>
      <c r="AH26" s="113">
        <v>1</v>
      </c>
      <c r="AI26" s="113">
        <v>0</v>
      </c>
      <c r="AJ26" s="113">
        <v>0</v>
      </c>
      <c r="AK26" s="113">
        <v>0</v>
      </c>
      <c r="AL26" s="113">
        <v>1</v>
      </c>
      <c r="AM26" s="113">
        <v>2</v>
      </c>
      <c r="AN26" s="113">
        <v>0</v>
      </c>
      <c r="AO26" s="113">
        <v>3</v>
      </c>
      <c r="AP26" s="113">
        <v>73</v>
      </c>
      <c r="AQ26" s="113">
        <v>1</v>
      </c>
      <c r="AR26" s="113">
        <v>15</v>
      </c>
      <c r="AS26" s="113">
        <v>69</v>
      </c>
      <c r="AT26" s="113">
        <v>23</v>
      </c>
      <c r="AU26" s="118">
        <f>W26/C26%</f>
        <v>1.7927449256526891</v>
      </c>
      <c r="AV26" s="118">
        <f>X26/W26%</f>
        <v>85.287846481876329</v>
      </c>
      <c r="AW26" s="115">
        <f>AG26/C26*100</f>
        <v>5.7337257750086003E-2</v>
      </c>
      <c r="AX26" s="115">
        <f t="shared" si="2"/>
        <v>11.467451550017202</v>
      </c>
      <c r="AY26" s="119">
        <f t="shared" ref="AY26:AY27" si="3">AO26/W26%</f>
        <v>0.63965884861407241</v>
      </c>
    </row>
    <row r="27" spans="1:51" s="110" customFormat="1" ht="47.25" customHeight="1" x14ac:dyDescent="0.25">
      <c r="A27" s="120" t="s">
        <v>83</v>
      </c>
      <c r="B27" s="112"/>
      <c r="C27" s="113">
        <v>41609</v>
      </c>
      <c r="D27" s="113">
        <v>41610</v>
      </c>
      <c r="E27" s="113">
        <v>18</v>
      </c>
      <c r="F27" s="113">
        <v>40583</v>
      </c>
      <c r="G27" s="113">
        <v>333</v>
      </c>
      <c r="H27" s="113">
        <v>73</v>
      </c>
      <c r="I27" s="113">
        <v>435</v>
      </c>
      <c r="J27" s="113">
        <v>118</v>
      </c>
      <c r="K27" s="113">
        <v>7</v>
      </c>
      <c r="L27" s="113">
        <v>32</v>
      </c>
      <c r="M27" s="113">
        <v>1</v>
      </c>
      <c r="N27" s="113">
        <v>4</v>
      </c>
      <c r="O27" s="113">
        <v>1</v>
      </c>
      <c r="P27" s="113">
        <v>22</v>
      </c>
      <c r="Q27" s="113">
        <v>2</v>
      </c>
      <c r="R27" s="113">
        <v>3</v>
      </c>
      <c r="S27" s="113">
        <v>40579</v>
      </c>
      <c r="T27" s="113">
        <v>333</v>
      </c>
      <c r="U27" s="113">
        <v>676</v>
      </c>
      <c r="V27" s="113">
        <v>22</v>
      </c>
      <c r="W27" s="113">
        <v>1030</v>
      </c>
      <c r="X27" s="113">
        <v>871</v>
      </c>
      <c r="Y27" s="113">
        <v>172</v>
      </c>
      <c r="Z27" s="113">
        <v>122</v>
      </c>
      <c r="AA27" s="113">
        <v>136</v>
      </c>
      <c r="AB27" s="113">
        <v>533</v>
      </c>
      <c r="AC27" s="113">
        <v>450</v>
      </c>
      <c r="AD27" s="113">
        <v>315</v>
      </c>
      <c r="AE27" s="113">
        <v>219</v>
      </c>
      <c r="AF27" s="113">
        <v>60</v>
      </c>
      <c r="AG27" s="113">
        <v>55</v>
      </c>
      <c r="AH27" s="113">
        <v>2</v>
      </c>
      <c r="AI27" s="113">
        <v>2</v>
      </c>
      <c r="AJ27" s="113">
        <v>2</v>
      </c>
      <c r="AK27" s="113">
        <v>0</v>
      </c>
      <c r="AL27" s="113">
        <v>1</v>
      </c>
      <c r="AM27" s="113">
        <v>2</v>
      </c>
      <c r="AN27" s="113">
        <v>0</v>
      </c>
      <c r="AO27" s="113">
        <v>7</v>
      </c>
      <c r="AP27" s="113">
        <v>137</v>
      </c>
      <c r="AQ27" s="113">
        <v>3</v>
      </c>
      <c r="AR27" s="113">
        <v>29</v>
      </c>
      <c r="AS27" s="113">
        <v>159</v>
      </c>
      <c r="AT27" s="113">
        <v>43</v>
      </c>
      <c r="AU27" s="118">
        <f>W27/C27%</f>
        <v>2.4754259895695645</v>
      </c>
      <c r="AV27" s="118">
        <f>X27/W27%</f>
        <v>84.5631067961165</v>
      </c>
      <c r="AW27" s="115">
        <f>AG27/C27*100</f>
        <v>0.13218294119060781</v>
      </c>
      <c r="AX27" s="115">
        <f t="shared" si="2"/>
        <v>16.823283424259174</v>
      </c>
      <c r="AY27" s="116">
        <f t="shared" si="3"/>
        <v>0.67961165048543681</v>
      </c>
    </row>
    <row r="28" spans="1:51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68"/>
      <c r="AD28" s="68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2"/>
      <c r="AV28" s="102"/>
      <c r="AW28" s="102"/>
      <c r="AX28" s="102"/>
    </row>
    <row r="29" spans="1:51" x14ac:dyDescent="0.2">
      <c r="C29" s="124">
        <f t="shared" ref="C29:AT29" si="4">C15+C27</f>
        <v>69212</v>
      </c>
      <c r="D29" s="124">
        <f t="shared" si="4"/>
        <v>69213</v>
      </c>
      <c r="E29" s="124">
        <f t="shared" si="4"/>
        <v>26</v>
      </c>
      <c r="F29" s="125">
        <f t="shared" si="4"/>
        <v>67828</v>
      </c>
      <c r="G29" s="124">
        <f t="shared" si="4"/>
        <v>441</v>
      </c>
      <c r="H29" s="124">
        <f t="shared" si="4"/>
        <v>109</v>
      </c>
      <c r="I29" s="124">
        <f t="shared" si="4"/>
        <v>577</v>
      </c>
      <c r="J29" s="124">
        <f t="shared" si="4"/>
        <v>167</v>
      </c>
      <c r="K29" s="124">
        <f t="shared" si="4"/>
        <v>7</v>
      </c>
      <c r="L29" s="124">
        <f t="shared" si="4"/>
        <v>47</v>
      </c>
      <c r="M29" s="124">
        <f t="shared" si="4"/>
        <v>3</v>
      </c>
      <c r="N29" s="124">
        <f t="shared" si="4"/>
        <v>9</v>
      </c>
      <c r="O29" s="124">
        <f t="shared" si="4"/>
        <v>1</v>
      </c>
      <c r="P29" s="124">
        <f t="shared" si="4"/>
        <v>23</v>
      </c>
      <c r="Q29" s="124">
        <f t="shared" si="4"/>
        <v>2</v>
      </c>
      <c r="R29" s="124">
        <f t="shared" si="4"/>
        <v>3</v>
      </c>
      <c r="S29" s="124">
        <f t="shared" si="4"/>
        <v>67824</v>
      </c>
      <c r="T29" s="124">
        <f t="shared" si="4"/>
        <v>441</v>
      </c>
      <c r="U29" s="124">
        <f t="shared" si="4"/>
        <v>925</v>
      </c>
      <c r="V29" s="124">
        <f t="shared" si="4"/>
        <v>23</v>
      </c>
      <c r="W29" s="126">
        <f t="shared" si="4"/>
        <v>1388</v>
      </c>
      <c r="X29" s="126">
        <f t="shared" si="4"/>
        <v>1198</v>
      </c>
      <c r="Y29" s="124">
        <f t="shared" si="4"/>
        <v>217</v>
      </c>
      <c r="Z29" s="124">
        <f t="shared" si="4"/>
        <v>164</v>
      </c>
      <c r="AA29" s="124">
        <f t="shared" si="4"/>
        <v>200</v>
      </c>
      <c r="AB29" s="124">
        <f t="shared" si="4"/>
        <v>753</v>
      </c>
      <c r="AC29" s="127">
        <f t="shared" si="4"/>
        <v>673</v>
      </c>
      <c r="AD29" s="128">
        <f t="shared" si="4"/>
        <v>416</v>
      </c>
      <c r="AE29" s="125">
        <f t="shared" si="4"/>
        <v>300</v>
      </c>
      <c r="AF29" s="125">
        <f t="shared" si="4"/>
        <v>100</v>
      </c>
      <c r="AG29" s="125">
        <f t="shared" si="4"/>
        <v>83</v>
      </c>
      <c r="AH29" s="125">
        <f t="shared" si="4"/>
        <v>4</v>
      </c>
      <c r="AI29" s="125">
        <f t="shared" si="4"/>
        <v>4</v>
      </c>
      <c r="AJ29" s="125">
        <f t="shared" si="4"/>
        <v>2</v>
      </c>
      <c r="AK29" s="125">
        <f t="shared" si="4"/>
        <v>3</v>
      </c>
      <c r="AL29" s="125">
        <f t="shared" si="4"/>
        <v>1</v>
      </c>
      <c r="AM29" s="125">
        <f t="shared" si="4"/>
        <v>2</v>
      </c>
      <c r="AN29" s="125">
        <f t="shared" si="4"/>
        <v>0</v>
      </c>
      <c r="AO29" s="125">
        <f t="shared" si="4"/>
        <v>9</v>
      </c>
      <c r="AP29" s="125">
        <f t="shared" si="4"/>
        <v>184</v>
      </c>
      <c r="AQ29" s="125">
        <f t="shared" si="4"/>
        <v>6</v>
      </c>
      <c r="AR29" s="129">
        <f t="shared" si="4"/>
        <v>41</v>
      </c>
      <c r="AS29" s="124">
        <f t="shared" si="4"/>
        <v>190</v>
      </c>
      <c r="AT29" s="124">
        <f t="shared" si="4"/>
        <v>55</v>
      </c>
    </row>
    <row r="31" spans="1:51" x14ac:dyDescent="0.2">
      <c r="B31" s="104" t="s">
        <v>179</v>
      </c>
      <c r="C31" s="131">
        <f>C13+C25</f>
        <v>21824</v>
      </c>
      <c r="D31" s="131">
        <f t="shared" ref="D31:AT32" si="5">D13+D25</f>
        <v>21825</v>
      </c>
      <c r="E31" s="131">
        <f t="shared" si="5"/>
        <v>9</v>
      </c>
      <c r="F31" s="132">
        <f t="shared" si="5"/>
        <v>21100</v>
      </c>
      <c r="G31" s="131">
        <f t="shared" si="5"/>
        <v>200</v>
      </c>
      <c r="H31" s="131">
        <f t="shared" si="5"/>
        <v>50</v>
      </c>
      <c r="I31" s="131">
        <f t="shared" si="5"/>
        <v>321</v>
      </c>
      <c r="J31" s="131">
        <f t="shared" si="5"/>
        <v>112</v>
      </c>
      <c r="K31" s="131">
        <f t="shared" si="5"/>
        <v>7</v>
      </c>
      <c r="L31" s="131">
        <f t="shared" si="5"/>
        <v>21</v>
      </c>
      <c r="M31" s="131">
        <f t="shared" si="5"/>
        <v>0</v>
      </c>
      <c r="N31" s="131">
        <f t="shared" si="5"/>
        <v>4</v>
      </c>
      <c r="O31" s="131">
        <f t="shared" si="5"/>
        <v>1</v>
      </c>
      <c r="P31" s="131">
        <f t="shared" si="5"/>
        <v>8</v>
      </c>
      <c r="Q31" s="131">
        <f t="shared" si="5"/>
        <v>2</v>
      </c>
      <c r="R31" s="131">
        <f t="shared" si="5"/>
        <v>3</v>
      </c>
      <c r="S31" s="131">
        <f t="shared" si="5"/>
        <v>21096</v>
      </c>
      <c r="T31" s="131">
        <f t="shared" si="5"/>
        <v>200</v>
      </c>
      <c r="U31" s="131">
        <f t="shared" si="5"/>
        <v>521</v>
      </c>
      <c r="V31" s="131">
        <f t="shared" si="5"/>
        <v>8</v>
      </c>
      <c r="W31" s="131">
        <f t="shared" si="5"/>
        <v>728</v>
      </c>
      <c r="X31" s="131">
        <f t="shared" si="5"/>
        <v>624</v>
      </c>
      <c r="Y31" s="131">
        <f t="shared" si="5"/>
        <v>84</v>
      </c>
      <c r="Z31" s="131">
        <f t="shared" si="5"/>
        <v>97</v>
      </c>
      <c r="AA31" s="131">
        <f t="shared" si="5"/>
        <v>100</v>
      </c>
      <c r="AB31" s="131">
        <f t="shared" si="5"/>
        <v>424</v>
      </c>
      <c r="AC31" s="133">
        <f t="shared" si="5"/>
        <v>387</v>
      </c>
      <c r="AD31" s="133">
        <f t="shared" si="5"/>
        <v>208</v>
      </c>
      <c r="AE31" s="131">
        <f t="shared" si="5"/>
        <v>170</v>
      </c>
      <c r="AF31" s="131">
        <f t="shared" si="5"/>
        <v>51</v>
      </c>
      <c r="AG31" s="131">
        <f t="shared" si="5"/>
        <v>60</v>
      </c>
      <c r="AH31" s="131">
        <f t="shared" si="5"/>
        <v>2</v>
      </c>
      <c r="AI31" s="131">
        <f t="shared" si="5"/>
        <v>3</v>
      </c>
      <c r="AJ31" s="131">
        <f t="shared" si="5"/>
        <v>2</v>
      </c>
      <c r="AK31" s="131">
        <f t="shared" si="5"/>
        <v>2</v>
      </c>
      <c r="AL31" s="131">
        <f t="shared" si="5"/>
        <v>0</v>
      </c>
      <c r="AM31" s="131">
        <f t="shared" si="5"/>
        <v>0</v>
      </c>
      <c r="AN31" s="131">
        <f t="shared" si="5"/>
        <v>0</v>
      </c>
      <c r="AO31" s="131">
        <f t="shared" si="5"/>
        <v>5</v>
      </c>
      <c r="AP31" s="131">
        <f t="shared" si="5"/>
        <v>82</v>
      </c>
      <c r="AQ31" s="131">
        <f t="shared" si="5"/>
        <v>2</v>
      </c>
      <c r="AR31" s="131">
        <f t="shared" si="5"/>
        <v>19</v>
      </c>
      <c r="AS31" s="131">
        <f t="shared" si="5"/>
        <v>104</v>
      </c>
      <c r="AT31" s="131">
        <f t="shared" si="5"/>
        <v>24</v>
      </c>
    </row>
    <row r="32" spans="1:51" x14ac:dyDescent="0.2">
      <c r="B32" s="104" t="s">
        <v>180</v>
      </c>
      <c r="C32" s="131">
        <f>C14+C26</f>
        <v>47388</v>
      </c>
      <c r="D32" s="131">
        <f t="shared" si="5"/>
        <v>47388</v>
      </c>
      <c r="E32" s="131">
        <f t="shared" si="5"/>
        <v>17</v>
      </c>
      <c r="F32" s="132">
        <f t="shared" si="5"/>
        <v>46728</v>
      </c>
      <c r="G32" s="131">
        <f t="shared" si="5"/>
        <v>241</v>
      </c>
      <c r="H32" s="131">
        <f t="shared" si="5"/>
        <v>59</v>
      </c>
      <c r="I32" s="131">
        <f t="shared" si="5"/>
        <v>256</v>
      </c>
      <c r="J32" s="131">
        <f t="shared" si="5"/>
        <v>55</v>
      </c>
      <c r="K32" s="131">
        <f t="shared" si="5"/>
        <v>0</v>
      </c>
      <c r="L32" s="131">
        <f t="shared" si="5"/>
        <v>26</v>
      </c>
      <c r="M32" s="131">
        <f t="shared" si="5"/>
        <v>3</v>
      </c>
      <c r="N32" s="131">
        <f t="shared" si="5"/>
        <v>5</v>
      </c>
      <c r="O32" s="131">
        <f t="shared" si="5"/>
        <v>0</v>
      </c>
      <c r="P32" s="131">
        <f t="shared" si="5"/>
        <v>15</v>
      </c>
      <c r="Q32" s="131">
        <f t="shared" si="5"/>
        <v>0</v>
      </c>
      <c r="R32" s="131">
        <f t="shared" si="5"/>
        <v>0</v>
      </c>
      <c r="S32" s="131">
        <f t="shared" si="5"/>
        <v>46728</v>
      </c>
      <c r="T32" s="131">
        <f t="shared" si="5"/>
        <v>241</v>
      </c>
      <c r="U32" s="131">
        <f t="shared" si="5"/>
        <v>404</v>
      </c>
      <c r="V32" s="131">
        <f t="shared" si="5"/>
        <v>15</v>
      </c>
      <c r="W32" s="131">
        <f t="shared" si="5"/>
        <v>660</v>
      </c>
      <c r="X32" s="131">
        <f t="shared" si="5"/>
        <v>574</v>
      </c>
      <c r="Y32" s="131">
        <f t="shared" si="5"/>
        <v>133</v>
      </c>
      <c r="Z32" s="131">
        <f t="shared" si="5"/>
        <v>67</v>
      </c>
      <c r="AA32" s="131">
        <f t="shared" si="5"/>
        <v>100</v>
      </c>
      <c r="AB32" s="131">
        <f t="shared" si="5"/>
        <v>329</v>
      </c>
      <c r="AC32" s="133">
        <f t="shared" si="5"/>
        <v>286</v>
      </c>
      <c r="AD32" s="133">
        <f t="shared" si="5"/>
        <v>208</v>
      </c>
      <c r="AE32" s="131">
        <f t="shared" si="5"/>
        <v>130</v>
      </c>
      <c r="AF32" s="131">
        <f t="shared" si="5"/>
        <v>49</v>
      </c>
      <c r="AG32" s="131">
        <f t="shared" si="5"/>
        <v>23</v>
      </c>
      <c r="AH32" s="131">
        <f t="shared" si="5"/>
        <v>2</v>
      </c>
      <c r="AI32" s="131">
        <f t="shared" si="5"/>
        <v>1</v>
      </c>
      <c r="AJ32" s="131">
        <f t="shared" si="5"/>
        <v>0</v>
      </c>
      <c r="AK32" s="131">
        <f t="shared" si="5"/>
        <v>1</v>
      </c>
      <c r="AL32" s="131">
        <f t="shared" si="5"/>
        <v>1</v>
      </c>
      <c r="AM32" s="131">
        <f t="shared" si="5"/>
        <v>2</v>
      </c>
      <c r="AN32" s="131">
        <f t="shared" si="5"/>
        <v>0</v>
      </c>
      <c r="AO32" s="131">
        <f t="shared" si="5"/>
        <v>4</v>
      </c>
      <c r="AP32" s="131">
        <f t="shared" si="5"/>
        <v>102</v>
      </c>
      <c r="AQ32" s="131">
        <f t="shared" si="5"/>
        <v>4</v>
      </c>
      <c r="AR32" s="131">
        <f t="shared" si="5"/>
        <v>22</v>
      </c>
      <c r="AS32" s="131">
        <f t="shared" si="5"/>
        <v>86</v>
      </c>
      <c r="AT32" s="131">
        <f t="shared" si="5"/>
        <v>31</v>
      </c>
    </row>
    <row r="33" spans="3:46" x14ac:dyDescent="0.2">
      <c r="C33" s="131">
        <f>C31+C32</f>
        <v>69212</v>
      </c>
      <c r="D33" s="131">
        <f t="shared" ref="D33:AT33" si="6">D31+D32</f>
        <v>69213</v>
      </c>
      <c r="E33" s="131">
        <f t="shared" si="6"/>
        <v>26</v>
      </c>
      <c r="F33" s="132">
        <f t="shared" si="6"/>
        <v>67828</v>
      </c>
      <c r="G33" s="131">
        <f t="shared" si="6"/>
        <v>441</v>
      </c>
      <c r="H33" s="131">
        <f t="shared" si="6"/>
        <v>109</v>
      </c>
      <c r="I33" s="131">
        <f t="shared" si="6"/>
        <v>577</v>
      </c>
      <c r="J33" s="131">
        <f t="shared" si="6"/>
        <v>167</v>
      </c>
      <c r="K33" s="131">
        <f t="shared" si="6"/>
        <v>7</v>
      </c>
      <c r="L33" s="131">
        <f t="shared" si="6"/>
        <v>47</v>
      </c>
      <c r="M33" s="131">
        <f t="shared" si="6"/>
        <v>3</v>
      </c>
      <c r="N33" s="131">
        <f t="shared" si="6"/>
        <v>9</v>
      </c>
      <c r="O33" s="131">
        <f t="shared" si="6"/>
        <v>1</v>
      </c>
      <c r="P33" s="131">
        <f t="shared" si="6"/>
        <v>23</v>
      </c>
      <c r="Q33" s="131">
        <f t="shared" si="6"/>
        <v>2</v>
      </c>
      <c r="R33" s="131">
        <f t="shared" si="6"/>
        <v>3</v>
      </c>
      <c r="S33" s="131">
        <f t="shared" si="6"/>
        <v>67824</v>
      </c>
      <c r="T33" s="131">
        <f t="shared" si="6"/>
        <v>441</v>
      </c>
      <c r="U33" s="131">
        <f t="shared" si="6"/>
        <v>925</v>
      </c>
      <c r="V33" s="131">
        <f t="shared" si="6"/>
        <v>23</v>
      </c>
      <c r="W33" s="131">
        <f t="shared" si="6"/>
        <v>1388</v>
      </c>
      <c r="X33" s="131">
        <f t="shared" si="6"/>
        <v>1198</v>
      </c>
      <c r="Y33" s="131">
        <f t="shared" si="6"/>
        <v>217</v>
      </c>
      <c r="Z33" s="131">
        <f t="shared" si="6"/>
        <v>164</v>
      </c>
      <c r="AA33" s="131">
        <f t="shared" si="6"/>
        <v>200</v>
      </c>
      <c r="AB33" s="131">
        <f t="shared" si="6"/>
        <v>753</v>
      </c>
      <c r="AC33" s="133">
        <f t="shared" si="6"/>
        <v>673</v>
      </c>
      <c r="AD33" s="133">
        <f t="shared" si="6"/>
        <v>416</v>
      </c>
      <c r="AE33" s="131">
        <f t="shared" si="6"/>
        <v>300</v>
      </c>
      <c r="AF33" s="131">
        <f t="shared" si="6"/>
        <v>100</v>
      </c>
      <c r="AG33" s="131">
        <f t="shared" si="6"/>
        <v>83</v>
      </c>
      <c r="AH33" s="131">
        <f t="shared" si="6"/>
        <v>4</v>
      </c>
      <c r="AI33" s="131">
        <f t="shared" si="6"/>
        <v>4</v>
      </c>
      <c r="AJ33" s="131">
        <f t="shared" si="6"/>
        <v>2</v>
      </c>
      <c r="AK33" s="131">
        <f t="shared" si="6"/>
        <v>3</v>
      </c>
      <c r="AL33" s="131">
        <f t="shared" si="6"/>
        <v>1</v>
      </c>
      <c r="AM33" s="131">
        <f t="shared" si="6"/>
        <v>2</v>
      </c>
      <c r="AN33" s="131">
        <f t="shared" si="6"/>
        <v>0</v>
      </c>
      <c r="AO33" s="131">
        <f t="shared" si="6"/>
        <v>9</v>
      </c>
      <c r="AP33" s="131">
        <f t="shared" si="6"/>
        <v>184</v>
      </c>
      <c r="AQ33" s="131">
        <f t="shared" si="6"/>
        <v>6</v>
      </c>
      <c r="AR33" s="131">
        <f t="shared" si="6"/>
        <v>41</v>
      </c>
      <c r="AS33" s="131">
        <f t="shared" si="6"/>
        <v>190</v>
      </c>
      <c r="AT33" s="131">
        <f t="shared" si="6"/>
        <v>55</v>
      </c>
    </row>
  </sheetData>
  <mergeCells count="132">
    <mergeCell ref="AV4:AY4"/>
    <mergeCell ref="A5:A11"/>
    <mergeCell ref="B5:B11"/>
    <mergeCell ref="C5:C11"/>
    <mergeCell ref="D5:P5"/>
    <mergeCell ref="Q5:R6"/>
    <mergeCell ref="S5:V6"/>
    <mergeCell ref="W5:W11"/>
    <mergeCell ref="X5:X11"/>
    <mergeCell ref="Y5:AC5"/>
    <mergeCell ref="AK6:AM6"/>
    <mergeCell ref="AN6:AN11"/>
    <mergeCell ref="AO6:AO11"/>
    <mergeCell ref="AJ8:AJ11"/>
    <mergeCell ref="AL8:AL11"/>
    <mergeCell ref="AM8:AM11"/>
    <mergeCell ref="AX5:AX11"/>
    <mergeCell ref="AY5:AY11"/>
    <mergeCell ref="D6:D11"/>
    <mergeCell ref="E6:E11"/>
    <mergeCell ref="F6:K6"/>
    <mergeCell ref="L6:N6"/>
    <mergeCell ref="O6:P6"/>
    <mergeCell ref="Y6:Z6"/>
    <mergeCell ref="AA6:AA11"/>
    <mergeCell ref="AB6:AB11"/>
    <mergeCell ref="AD5:AR5"/>
    <mergeCell ref="AS5:AS11"/>
    <mergeCell ref="AT5:AT11"/>
    <mergeCell ref="AU5:AU11"/>
    <mergeCell ref="AV5:AV11"/>
    <mergeCell ref="AW5:AW11"/>
    <mergeCell ref="AP6:AP11"/>
    <mergeCell ref="AQ6:AQ11"/>
    <mergeCell ref="AK7:AK11"/>
    <mergeCell ref="AL7:AM7"/>
    <mergeCell ref="AE8:AE11"/>
    <mergeCell ref="AF8:AF11"/>
    <mergeCell ref="AG8:AG11"/>
    <mergeCell ref="AH8:AH11"/>
    <mergeCell ref="AI8:AI11"/>
    <mergeCell ref="AR6:AR11"/>
    <mergeCell ref="F7:F11"/>
    <mergeCell ref="G7:G11"/>
    <mergeCell ref="H7:H11"/>
    <mergeCell ref="I7:I11"/>
    <mergeCell ref="J7:J11"/>
    <mergeCell ref="K7:K11"/>
    <mergeCell ref="AC6:AC11"/>
    <mergeCell ref="AD6:AD11"/>
    <mergeCell ref="AE6:AJ6"/>
    <mergeCell ref="R7:R11"/>
    <mergeCell ref="S7:S11"/>
    <mergeCell ref="T7:T11"/>
    <mergeCell ref="U7:U11"/>
    <mergeCell ref="V7:V11"/>
    <mergeCell ref="Y7:Y11"/>
    <mergeCell ref="L7:L11"/>
    <mergeCell ref="M7:M11"/>
    <mergeCell ref="N7:N11"/>
    <mergeCell ref="O7:O11"/>
    <mergeCell ref="P7:P11"/>
    <mergeCell ref="Q7:Q11"/>
    <mergeCell ref="Z7:Z11"/>
    <mergeCell ref="AF7:AH7"/>
    <mergeCell ref="AI7:AJ7"/>
    <mergeCell ref="AR18:AR23"/>
    <mergeCell ref="AU16:AX16"/>
    <mergeCell ref="A17:A23"/>
    <mergeCell ref="B17:B23"/>
    <mergeCell ref="C17:C23"/>
    <mergeCell ref="D17:P17"/>
    <mergeCell ref="Q17:R18"/>
    <mergeCell ref="S17:V18"/>
    <mergeCell ref="W17:W23"/>
    <mergeCell ref="X17:X23"/>
    <mergeCell ref="Y17:AC17"/>
    <mergeCell ref="AK18:AM18"/>
    <mergeCell ref="AN18:AN23"/>
    <mergeCell ref="AO18:AO23"/>
    <mergeCell ref="AJ20:AJ23"/>
    <mergeCell ref="AL20:AL23"/>
    <mergeCell ref="AM20:AM23"/>
    <mergeCell ref="AX17:AX23"/>
    <mergeCell ref="AD18:AD23"/>
    <mergeCell ref="AE18:AJ18"/>
    <mergeCell ref="R19:R23"/>
    <mergeCell ref="S19:S23"/>
    <mergeCell ref="T19:T23"/>
    <mergeCell ref="U19:U23"/>
    <mergeCell ref="AY17:AY23"/>
    <mergeCell ref="D18:D23"/>
    <mergeCell ref="E18:E23"/>
    <mergeCell ref="F18:K18"/>
    <mergeCell ref="L18:N18"/>
    <mergeCell ref="O18:P18"/>
    <mergeCell ref="Y18:Z18"/>
    <mergeCell ref="AA18:AA23"/>
    <mergeCell ref="AB18:AB23"/>
    <mergeCell ref="AD17:AR17"/>
    <mergeCell ref="AS17:AS23"/>
    <mergeCell ref="AT17:AT23"/>
    <mergeCell ref="AU17:AU23"/>
    <mergeCell ref="AV17:AV23"/>
    <mergeCell ref="AW17:AW23"/>
    <mergeCell ref="AP18:AP23"/>
    <mergeCell ref="AQ18:AQ23"/>
    <mergeCell ref="F19:F23"/>
    <mergeCell ref="G19:G23"/>
    <mergeCell ref="H19:H23"/>
    <mergeCell ref="I19:I23"/>
    <mergeCell ref="J19:J23"/>
    <mergeCell ref="K19:K23"/>
    <mergeCell ref="AC18:AC23"/>
    <mergeCell ref="V19:V23"/>
    <mergeCell ref="Y19:Y23"/>
    <mergeCell ref="L19:L23"/>
    <mergeCell ref="M19:M23"/>
    <mergeCell ref="N19:N23"/>
    <mergeCell ref="O19:O23"/>
    <mergeCell ref="P19:P23"/>
    <mergeCell ref="Q19:Q23"/>
    <mergeCell ref="Z19:Z23"/>
    <mergeCell ref="AF19:AH19"/>
    <mergeCell ref="AI19:AJ19"/>
    <mergeCell ref="AK19:AK23"/>
    <mergeCell ref="AL19:AM19"/>
    <mergeCell ref="AE20:AE23"/>
    <mergeCell ref="AF20:AF23"/>
    <mergeCell ref="AG20:AG23"/>
    <mergeCell ref="AH20:AH23"/>
    <mergeCell ref="AI20:AI23"/>
  </mergeCells>
  <phoneticPr fontId="4"/>
  <pageMargins left="0.7" right="0.7" top="0.75" bottom="0.75" header="0.3" footer="0.3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年齢階級別（子宮頸）</vt:lpstr>
      <vt:lpstr>市町村別（子宮頸）</vt:lpstr>
      <vt:lpstr>検診方法別（子宮頸）</vt:lpstr>
      <vt:lpstr>'検診方法別（子宮頸）'!Print_Area</vt:lpstr>
      <vt:lpstr>'市町村別（子宮頸）'!Print_Area</vt:lpstr>
      <vt:lpstr>'年齢階級別（子宮頸）'!Print_Area</vt:lpstr>
      <vt:lpstr>'年齢階級別（子宮頸）'!Print_Titles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2021-01-19T00:11:25Z</dcterms:created>
  <dcterms:modified xsi:type="dcterms:W3CDTF">2021-02-01T11:57:32Z</dcterms:modified>
</cp:coreProperties>
</file>